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55" windowWidth="28860" windowHeight="4095" activeTab="1"/>
  </bookViews>
  <sheets>
    <sheet name="Диаграмма1" sheetId="1" r:id="rId1"/>
    <sheet name="Лист1" sheetId="2" r:id="rId2"/>
  </sheets>
  <definedNames>
    <definedName name="_xlnm._FilterDatabase" localSheetId="1" hidden="1">'Лист1'!$B$3:$R$62</definedName>
  </definedNames>
  <calcPr fullCalcOnLoad="1" refMode="R1C1"/>
</workbook>
</file>

<file path=xl/sharedStrings.xml><?xml version="1.0" encoding="utf-8"?>
<sst xmlns="http://schemas.openxmlformats.org/spreadsheetml/2006/main" count="338" uniqueCount="222">
  <si>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</si>
  <si>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</si>
  <si>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</si>
  <si>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</si>
  <si>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</si>
  <si>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</si>
  <si>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</si>
  <si>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</si>
  <si>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</si>
  <si>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</si>
  <si>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</si>
  <si>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</si>
  <si>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</si>
  <si>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</si>
  <si>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Преимущественное  право</t>
  </si>
  <si>
    <t>Согласие</t>
  </si>
  <si>
    <t xml:space="preserve">Пофамильный перечень лиц, подавших заявления на очную форму обучения по специальности 40.05.01 Правовое обеспечение национальной безопасности (уровень специалитета, платная основа) в 2021 году </t>
  </si>
  <si>
    <t>Порядковый номер</t>
  </si>
  <si>
    <t>О001041</t>
  </si>
  <si>
    <t>м</t>
  </si>
  <si>
    <t>Лобанов Леонид Юрьевич</t>
  </si>
  <si>
    <t>О001051</t>
  </si>
  <si>
    <t>Первицкая Ирина Алексеевна</t>
  </si>
  <si>
    <t>О001057</t>
  </si>
  <si>
    <t>Самойленко Миланья Сергеевна</t>
  </si>
  <si>
    <t>ж</t>
  </si>
  <si>
    <t>О001062</t>
  </si>
  <si>
    <t>Рождествина Дарья Дмитриевна</t>
  </si>
  <si>
    <t>Биргалеев Аслан Маликович</t>
  </si>
  <si>
    <t>О001081</t>
  </si>
  <si>
    <t>О001084</t>
  </si>
  <si>
    <t>Гриневич Тимур Евгеньевич</t>
  </si>
  <si>
    <t xml:space="preserve"> О001107</t>
  </si>
  <si>
    <t>Кошелева Екатерина Константиновна</t>
  </si>
  <si>
    <t xml:space="preserve"> О001095</t>
  </si>
  <si>
    <t>Ковалевский Григорий Игоревич</t>
  </si>
  <si>
    <t>волонтерская деятельность</t>
  </si>
  <si>
    <t>О001117</t>
  </si>
  <si>
    <t>Ракчеев Артем Вячеславович</t>
  </si>
  <si>
    <t>О001143</t>
  </si>
  <si>
    <t>Манешина Полина Павловна</t>
  </si>
  <si>
    <t>О001153</t>
  </si>
  <si>
    <t>Седова Виктория Антоновна</t>
  </si>
  <si>
    <t>О001149</t>
  </si>
  <si>
    <t>Гусева Екатерина Юрьевна</t>
  </si>
  <si>
    <t>О001155</t>
  </si>
  <si>
    <t>Есов Рудэн Русланович</t>
  </si>
  <si>
    <t>согласие</t>
  </si>
  <si>
    <t>О001156</t>
  </si>
  <si>
    <t>Федорова Маргарита Николаевна</t>
  </si>
  <si>
    <t>О001157</t>
  </si>
  <si>
    <t>Куприкова Дарья Игоревна</t>
  </si>
  <si>
    <t>О001158</t>
  </si>
  <si>
    <t>Бикмуратова Алина Карамановна</t>
  </si>
  <si>
    <t>Кодякова Анастасия Владимировна</t>
  </si>
  <si>
    <t>О001161</t>
  </si>
  <si>
    <t>О001151</t>
  </si>
  <si>
    <t>Воропаева Анна Сергеевна</t>
  </si>
  <si>
    <t>О001169</t>
  </si>
  <si>
    <t>Будкова Валерия Александровна</t>
  </si>
  <si>
    <t>О001187</t>
  </si>
  <si>
    <t>Сердюкова Алина Игоревна</t>
  </si>
  <si>
    <t>О001193</t>
  </si>
  <si>
    <t>Байсупова Лилия Руслановна</t>
  </si>
  <si>
    <t>Нелюбов Антон Андреевич</t>
  </si>
  <si>
    <t>О001197</t>
  </si>
  <si>
    <t>О001192</t>
  </si>
  <si>
    <t>Чернолих Дарья Владимировна</t>
  </si>
  <si>
    <t>О001210</t>
  </si>
  <si>
    <t>Бутузова Ирина Петровна</t>
  </si>
  <si>
    <t>О001217</t>
  </si>
  <si>
    <t>Ишков Денис Дмитриевич</t>
  </si>
  <si>
    <t>О001218</t>
  </si>
  <si>
    <t>Муталлапов Артур Рушатович</t>
  </si>
  <si>
    <t>О001222</t>
  </si>
  <si>
    <t>Камалутдинов Даниил Эльнарович</t>
  </si>
  <si>
    <t>О001234</t>
  </si>
  <si>
    <t>Даниленко Дмитрий Сергеевич</t>
  </si>
  <si>
    <t>О001241</t>
  </si>
  <si>
    <t>О001240</t>
  </si>
  <si>
    <t>Позднякова Екатерина Сергеевна</t>
  </si>
  <si>
    <t>Горшкова Анастасия Олеговна</t>
  </si>
  <si>
    <t>О001253</t>
  </si>
  <si>
    <t>Востриков Владислав Вячеславович</t>
  </si>
  <si>
    <t>О001134</t>
  </si>
  <si>
    <t>Бочкарев Андрей Геннадьевич</t>
  </si>
  <si>
    <t>О001271</t>
  </si>
  <si>
    <t>Щеголева Злата Юрьевна</t>
  </si>
  <si>
    <t>О001279</t>
  </si>
  <si>
    <t>О001285</t>
  </si>
  <si>
    <t>Ильясова Ангелина Адлбековна</t>
  </si>
  <si>
    <t>О001290</t>
  </si>
  <si>
    <t>Углёнков Матвей Игоревич</t>
  </si>
  <si>
    <t>О001301</t>
  </si>
  <si>
    <t>Варенникова Елена Денисовна</t>
  </si>
  <si>
    <t>О001313</t>
  </si>
  <si>
    <t>Суханова Анастасия Алексеевна</t>
  </si>
  <si>
    <t>Фадеева Виктория Дмитриевна</t>
  </si>
  <si>
    <t>О001269</t>
  </si>
  <si>
    <t>О001325</t>
  </si>
  <si>
    <t>Абуняева Элла Равилевна</t>
  </si>
  <si>
    <t>О001326</t>
  </si>
  <si>
    <t>Семенова Виктория Сергеевна</t>
  </si>
  <si>
    <t>О001330</t>
  </si>
  <si>
    <t>Шмарин Юрий Витальевич</t>
  </si>
  <si>
    <t>О001329</t>
  </si>
  <si>
    <t>Павлова Карина Игоревна</t>
  </si>
  <si>
    <t>О001357</t>
  </si>
  <si>
    <t>Киселева Вероника Сергеевна</t>
  </si>
  <si>
    <t>О001387</t>
  </si>
  <si>
    <t>Габидуллина Алёна Радиковна</t>
  </si>
  <si>
    <t>О001388</t>
  </si>
  <si>
    <t>О001418</t>
  </si>
  <si>
    <t>Демидова Яна Алексеевна</t>
  </si>
  <si>
    <t>Иностранный язык (балл)</t>
  </si>
  <si>
    <t>О001419</t>
  </si>
  <si>
    <t>Леонов Максим Андреевич</t>
  </si>
  <si>
    <t>О001139</t>
  </si>
  <si>
    <t>Ерин Андрей Кириллович</t>
  </si>
  <si>
    <t>О001429</t>
  </si>
  <si>
    <t>Финогенов Тимофей Георгиевич</t>
  </si>
  <si>
    <t>О001431</t>
  </si>
  <si>
    <t>Минигалина Яна Ниловна</t>
  </si>
  <si>
    <t>О001432</t>
  </si>
  <si>
    <t>Зенина Анна Андреевна</t>
  </si>
  <si>
    <t>Аккелбеков Руслан Амандыкович</t>
  </si>
  <si>
    <t>Гайрунов Александр Алексеевич</t>
  </si>
  <si>
    <t>О001126</t>
  </si>
  <si>
    <t>Круглова Ульяна Дмитриевна</t>
  </si>
  <si>
    <t>О001464</t>
  </si>
  <si>
    <t>Ишмухамбетова Адема Аскаровна</t>
  </si>
  <si>
    <t>15.072021</t>
  </si>
  <si>
    <t>О001484</t>
  </si>
  <si>
    <t>Самойлова Виолетта Александровна</t>
  </si>
  <si>
    <t>О001485</t>
  </si>
  <si>
    <t>Ахметханов Артур Гульмирович</t>
  </si>
  <si>
    <t>О001489</t>
  </si>
  <si>
    <t>Иванова Арина Александровна</t>
  </si>
  <si>
    <t>О001140</t>
  </si>
  <si>
    <t>Сафронов Андрей Дмитриевич</t>
  </si>
  <si>
    <t>О001501</t>
  </si>
  <si>
    <t>Сапрыкин Александр Андреевич</t>
  </si>
  <si>
    <t>О001506</t>
  </si>
  <si>
    <t>Храмцова Ольга Вячеславовна</t>
  </si>
  <si>
    <t>О001507</t>
  </si>
  <si>
    <t>Спасков Алексей Андреевич</t>
  </si>
  <si>
    <t>О001524</t>
  </si>
  <si>
    <t>Кириллова Дарья Андреевна</t>
  </si>
  <si>
    <t>Нуритдинова Алсу Маликовна</t>
  </si>
  <si>
    <t>О001536</t>
  </si>
  <si>
    <t>Астафьев Даниил Александрович</t>
  </si>
  <si>
    <t>О001537</t>
  </si>
  <si>
    <t>Гордеев Федор Владимирович</t>
  </si>
  <si>
    <t>О001541</t>
  </si>
  <si>
    <t>Сидоренко Виолетта Сергеевна</t>
  </si>
  <si>
    <t>О001551</t>
  </si>
  <si>
    <t>Матжанов Алмат Сагадатович</t>
  </si>
  <si>
    <t>О001564</t>
  </si>
  <si>
    <t>Шафигуллин Карим Дамирович</t>
  </si>
  <si>
    <t>О001588</t>
  </si>
  <si>
    <t>Бурцева Людмила Сергеевна</t>
  </si>
  <si>
    <t>О001590</t>
  </si>
  <si>
    <t xml:space="preserve">Зеленкин Глеб Дмитриевич </t>
  </si>
  <si>
    <t>О001589</t>
  </si>
  <si>
    <t>Бахитова Диана Таргеновна</t>
  </si>
  <si>
    <t>О001618</t>
  </si>
  <si>
    <t>Невечеря Александр Евгеньевич</t>
  </si>
  <si>
    <t>О001283</t>
  </si>
  <si>
    <t>Туманова Юлия Курмангалеевна</t>
  </si>
  <si>
    <t>О001653</t>
  </si>
  <si>
    <t>Иманбаева Аяжан Сабыржановна</t>
  </si>
  <si>
    <t>Целевой набор</t>
  </si>
  <si>
    <t>О001651</t>
  </si>
  <si>
    <t>О001661</t>
  </si>
  <si>
    <t>Гречаная Дарья Сергеевна</t>
  </si>
  <si>
    <t>Карпенко Ангелина Александровна</t>
  </si>
  <si>
    <t>О001703</t>
  </si>
  <si>
    <t xml:space="preserve">Душанбаева Виктория Алексеевна </t>
  </si>
  <si>
    <t>О001708</t>
  </si>
  <si>
    <t xml:space="preserve">Кузьмин Владислав Алексеевич </t>
  </si>
  <si>
    <t>О001706</t>
  </si>
  <si>
    <t>Кужахметов Жанат Салемгреевич</t>
  </si>
  <si>
    <t>О001718</t>
  </si>
  <si>
    <t>Емельянова Арина Сергеевна</t>
  </si>
  <si>
    <t>О001624</t>
  </si>
  <si>
    <t>Кубасова Анастасия Андреевна</t>
  </si>
  <si>
    <t>Косенко Владислав Вадимович</t>
  </si>
  <si>
    <t>О001162</t>
  </si>
  <si>
    <t>О001726</t>
  </si>
  <si>
    <t xml:space="preserve">Вишнякова Елена Вячеславовна </t>
  </si>
  <si>
    <t>О001747</t>
  </si>
  <si>
    <t>Иванова Анастасия Олеговна</t>
  </si>
  <si>
    <t>О001753</t>
  </si>
  <si>
    <t>Жеребцов Максим Александрович</t>
  </si>
  <si>
    <t>О001758</t>
  </si>
  <si>
    <t xml:space="preserve">Ямщикова Мария Викторовн </t>
  </si>
  <si>
    <t>О001756</t>
  </si>
  <si>
    <t>Курачёва Екатерина Сергеевна</t>
  </si>
  <si>
    <t>О001766</t>
  </si>
  <si>
    <t>Гендлер Юлия Юрьевна</t>
  </si>
  <si>
    <t>О001806</t>
  </si>
  <si>
    <t>Окшин Александр Евгеньевич</t>
  </si>
  <si>
    <t>О001820</t>
  </si>
  <si>
    <t>Кудрявцев Егор Кириллович</t>
  </si>
  <si>
    <t>О001585</t>
  </si>
  <si>
    <t xml:space="preserve">Бородина Мария Евгеньевна </t>
  </si>
  <si>
    <t>О001831</t>
  </si>
  <si>
    <t>О001835</t>
  </si>
  <si>
    <t>Арзамасцев Алексей Андреевич</t>
  </si>
  <si>
    <t>Воронин Константин Александрович</t>
  </si>
  <si>
    <t>О001839</t>
  </si>
  <si>
    <t>Галиаскарова София Ильшатовна</t>
  </si>
  <si>
    <t>О001844</t>
  </si>
  <si>
    <t>О001846</t>
  </si>
  <si>
    <t>Бакланова Татьяна Владимировна</t>
  </si>
  <si>
    <t>Гайсина Лидия Эриковна</t>
  </si>
  <si>
    <t>О001856</t>
  </si>
  <si>
    <t>Байбулатова Луиза Рашитовна</t>
  </si>
  <si>
    <t>О001854</t>
  </si>
  <si>
    <t>Иванов Глеб Борисович</t>
  </si>
  <si>
    <t>О001866</t>
  </si>
  <si>
    <t>Шамиева Седа Ялчыновна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</si>
</sst>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4"/>
      <name val="Times New Roman"/>
      <family val="1"/>
    </font>
    <font>
      <sz val="10"/>
      <color indexed="8"/>
      <name val="Calibri"/>
      <family val="0"/>
    </font>
    <font>
      <sz val="1.3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9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14" fontId="9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/>
    </xf>
    <xf numFmtId="14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14" fontId="51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14" fontId="9" fillId="9" borderId="10" xfId="0" applyNumberFormat="1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5"/>
          <c:w val="0.719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Лист1!$B$1:$B$3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43642</c:v>
                </c:pt>
                <c:pt idx="1">
                  <c:v>43642</c:v>
                </c:pt>
                <c:pt idx="2">
                  <c:v>43642</c:v>
                </c:pt>
                <c:pt idx="3">
                  <c:v>43642</c:v>
                </c:pt>
                <c:pt idx="4">
                  <c:v>43642</c:v>
                </c:pt>
                <c:pt idx="5">
                  <c:v>43642</c:v>
                </c:pt>
                <c:pt idx="6">
                  <c:v>43642</c:v>
                </c:pt>
                <c:pt idx="7">
                  <c:v>43642</c:v>
                </c:pt>
                <c:pt idx="8">
                  <c:v>43642</c:v>
                </c:pt>
                <c:pt idx="9">
                  <c:v>43643</c:v>
                </c:pt>
                <c:pt idx="10">
                  <c:v>43643</c:v>
                </c:pt>
                <c:pt idx="11">
                  <c:v>43643</c:v>
                </c:pt>
                <c:pt idx="12">
                  <c:v>43643</c:v>
                </c:pt>
                <c:pt idx="13">
                  <c:v>43643</c:v>
                </c:pt>
                <c:pt idx="14">
                  <c:v>43643</c:v>
                </c:pt>
                <c:pt idx="15">
                  <c:v>43643</c:v>
                </c:pt>
                <c:pt idx="16">
                  <c:v>43643</c:v>
                </c:pt>
                <c:pt idx="17">
                  <c:v>43643</c:v>
                </c:pt>
                <c:pt idx="18">
                  <c:v>43643</c:v>
                </c:pt>
              </c:numCache>
            </c:numRef>
          </c:val>
        </c:ser>
        <c:ser>
          <c:idx val="1"/>
          <c:order val="1"/>
          <c:tx>
            <c:strRef>
              <c:f>Лист1!$C$1:$C$3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</c:numCache>
            </c:numRef>
          </c:val>
        </c:ser>
        <c:ser>
          <c:idx val="2"/>
          <c:order val="2"/>
          <c:tx>
            <c:strRef>
              <c:f>Лист1!$D$1:$D$3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Лист1!$E$1:$E$3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72</c:v>
                </c:pt>
                <c:pt idx="1">
                  <c:v>89</c:v>
                </c:pt>
                <c:pt idx="2">
                  <c:v>66</c:v>
                </c:pt>
                <c:pt idx="3">
                  <c:v>70</c:v>
                </c:pt>
                <c:pt idx="4">
                  <c:v>67</c:v>
                </c:pt>
                <c:pt idx="5">
                  <c:v>67</c:v>
                </c:pt>
                <c:pt idx="6">
                  <c:v>60</c:v>
                </c:pt>
                <c:pt idx="7">
                  <c:v>77</c:v>
                </c:pt>
                <c:pt idx="8">
                  <c:v>59</c:v>
                </c:pt>
                <c:pt idx="9">
                  <c:v>74</c:v>
                </c:pt>
                <c:pt idx="10">
                  <c:v>60</c:v>
                </c:pt>
                <c:pt idx="11">
                  <c:v>81</c:v>
                </c:pt>
                <c:pt idx="12">
                  <c:v>69</c:v>
                </c:pt>
                <c:pt idx="13">
                  <c:v>67</c:v>
                </c:pt>
                <c:pt idx="14">
                  <c:v>89</c:v>
                </c:pt>
                <c:pt idx="15">
                  <c:v>66</c:v>
                </c:pt>
                <c:pt idx="16">
                  <c:v>74</c:v>
                </c:pt>
                <c:pt idx="17">
                  <c:v>53</c:v>
                </c:pt>
                <c:pt idx="18">
                  <c:v>64</c:v>
                </c:pt>
              </c:numCache>
            </c:numRef>
          </c:val>
        </c:ser>
        <c:ser>
          <c:idx val="4"/>
          <c:order val="4"/>
          <c:tx>
            <c:strRef>
              <c:f>Лист1!$G$1:$G$3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67</c:v>
                </c:pt>
                <c:pt idx="1">
                  <c:v>77</c:v>
                </c:pt>
                <c:pt idx="2">
                  <c:v>44</c:v>
                </c:pt>
                <c:pt idx="3">
                  <c:v>70</c:v>
                </c:pt>
                <c:pt idx="4">
                  <c:v>69</c:v>
                </c:pt>
                <c:pt idx="5">
                  <c:v>82</c:v>
                </c:pt>
                <c:pt idx="6">
                  <c:v>61</c:v>
                </c:pt>
                <c:pt idx="7">
                  <c:v>69</c:v>
                </c:pt>
                <c:pt idx="8">
                  <c:v>56</c:v>
                </c:pt>
                <c:pt idx="9">
                  <c:v>60</c:v>
                </c:pt>
                <c:pt idx="10">
                  <c:v>52</c:v>
                </c:pt>
                <c:pt idx="11">
                  <c:v>57</c:v>
                </c:pt>
                <c:pt idx="12">
                  <c:v>82</c:v>
                </c:pt>
                <c:pt idx="13">
                  <c:v>70</c:v>
                </c:pt>
                <c:pt idx="14">
                  <c:v>91</c:v>
                </c:pt>
                <c:pt idx="15">
                  <c:v>63</c:v>
                </c:pt>
                <c:pt idx="16">
                  <c:v>64</c:v>
                </c:pt>
                <c:pt idx="17">
                  <c:v>44</c:v>
                </c:pt>
                <c:pt idx="18">
                  <c:v>72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65</c:v>
                </c:pt>
                <c:pt idx="1">
                  <c:v>80</c:v>
                </c:pt>
                <c:pt idx="2">
                  <c:v>87</c:v>
                </c:pt>
                <c:pt idx="3">
                  <c:v>73</c:v>
                </c:pt>
                <c:pt idx="4">
                  <c:v>69</c:v>
                </c:pt>
                <c:pt idx="5">
                  <c:v>76</c:v>
                </c:pt>
                <c:pt idx="6">
                  <c:v>62</c:v>
                </c:pt>
                <c:pt idx="7">
                  <c:v>71</c:v>
                </c:pt>
                <c:pt idx="8">
                  <c:v>56</c:v>
                </c:pt>
                <c:pt idx="9">
                  <c:v>80</c:v>
                </c:pt>
                <c:pt idx="10">
                  <c:v>59</c:v>
                </c:pt>
                <c:pt idx="11">
                  <c:v>80</c:v>
                </c:pt>
                <c:pt idx="12">
                  <c:v>87</c:v>
                </c:pt>
                <c:pt idx="13">
                  <c:v>91</c:v>
                </c:pt>
                <c:pt idx="14">
                  <c:v>82</c:v>
                </c:pt>
                <c:pt idx="15">
                  <c:v>66</c:v>
                </c:pt>
                <c:pt idx="16">
                  <c:v>73</c:v>
                </c:pt>
                <c:pt idx="17">
                  <c:v>48</c:v>
                </c:pt>
                <c:pt idx="18">
                  <c:v>80</c:v>
                </c:pt>
              </c:numCache>
            </c:numRef>
          </c:val>
        </c:ser>
        <c:ser>
          <c:idx val="6"/>
          <c:order val="6"/>
          <c:tx>
            <c:strRef>
              <c:f>Лист1!$I$1:$I$3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Лист1!$K$1:$K$3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8"/>
          <c:order val="8"/>
          <c:tx>
            <c:strRef>
              <c:f>Лист1!$L$1:$L$3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9"/>
          <c:order val="9"/>
          <c:tx>
            <c:strRef>
              <c:f>Лист1!$M$1:$M$3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204</c:v>
                </c:pt>
                <c:pt idx="1">
                  <c:v>246</c:v>
                </c:pt>
                <c:pt idx="2">
                  <c:v>197</c:v>
                </c:pt>
                <c:pt idx="3">
                  <c:v>213</c:v>
                </c:pt>
                <c:pt idx="4">
                  <c:v>205</c:v>
                </c:pt>
                <c:pt idx="5">
                  <c:v>225</c:v>
                </c:pt>
                <c:pt idx="6">
                  <c:v>183</c:v>
                </c:pt>
                <c:pt idx="7">
                  <c:v>217</c:v>
                </c:pt>
                <c:pt idx="8">
                  <c:v>171</c:v>
                </c:pt>
                <c:pt idx="9">
                  <c:v>214</c:v>
                </c:pt>
                <c:pt idx="10">
                  <c:v>172</c:v>
                </c:pt>
                <c:pt idx="11">
                  <c:v>218</c:v>
                </c:pt>
                <c:pt idx="12">
                  <c:v>238</c:v>
                </c:pt>
                <c:pt idx="13">
                  <c:v>228</c:v>
                </c:pt>
                <c:pt idx="14">
                  <c:v>262</c:v>
                </c:pt>
                <c:pt idx="15">
                  <c:v>195</c:v>
                </c:pt>
                <c:pt idx="16">
                  <c:v>211</c:v>
                </c:pt>
                <c:pt idx="17">
                  <c:v>145</c:v>
                </c:pt>
                <c:pt idx="18">
                  <c:v>216</c:v>
                </c:pt>
              </c:numCache>
            </c:numRef>
          </c:val>
        </c:ser>
        <c:ser>
          <c:idx val="10"/>
          <c:order val="10"/>
          <c:tx>
            <c:strRef>
              <c:f>Лист1!$N$1:$N$3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1"/>
          <c:order val="11"/>
          <c:tx>
            <c:strRef>
              <c:f>Лист1!$O$1:$O$3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2"/>
          <c:order val="12"/>
          <c:tx>
            <c:strRef>
              <c:f>Лист1!$P$1:$P$3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Лист1!$Q$1:$Q$3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6">
                  <c:v>0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Лист1!$R$1:$R$3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5"/>
          <c:order val="1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8"/>
              </c:numCache>
            </c:numRef>
          </c:val>
        </c:ser>
        <c:ser>
          <c:idx val="16"/>
          <c:order val="16"/>
          <c:tx>
            <c:strRef>
              <c:f>Лист1!$S$1:$S$8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Лист1!$S$9:$S$26</c:f>
              <c:numCache>
                <c:ptCount val="18"/>
              </c:numCache>
            </c:numRef>
          </c:val>
        </c:ser>
        <c:ser>
          <c:idx val="17"/>
          <c:order val="17"/>
          <c:tx>
            <c:strRef>
              <c:f>Лист1!$T$1:$T$8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Лист1!$T$9:$T$26</c:f>
              <c:numCache>
                <c:ptCount val="18"/>
              </c:numCache>
            </c:numRef>
          </c:val>
        </c:ser>
        <c:axId val="6554006"/>
        <c:axId val="58986055"/>
      </c:bar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6055"/>
        <c:crosses val="autoZero"/>
        <c:auto val="1"/>
        <c:lblOffset val="100"/>
        <c:tickLblSkip val="1"/>
        <c:noMultiLvlLbl val="0"/>
      </c:catAx>
      <c:valAx>
        <c:axId val="58986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"/>
          <c:y val="0.07525"/>
          <c:w val="0.32775"/>
          <c:h val="0.8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tabSelected="1" zoomScalePageLayoutView="0" workbookViewId="0" topLeftCell="A1">
      <pane ySplit="3" topLeftCell="A85" activePane="bottomLeft" state="frozen"/>
      <selection pane="topLeft" activeCell="A1" sqref="A1"/>
      <selection pane="bottomLeft" activeCell="Q99" sqref="Q99"/>
    </sheetView>
  </sheetViews>
  <sheetFormatPr defaultColWidth="9.00390625" defaultRowHeight="12.75"/>
  <cols>
    <col min="1" max="1" width="9.125" style="1" customWidth="1"/>
    <col min="2" max="2" width="14.00390625" style="0" customWidth="1"/>
    <col min="3" max="3" width="17.25390625" style="1" customWidth="1"/>
    <col min="4" max="4" width="47.25390625" style="1" customWidth="1"/>
    <col min="5" max="6" width="10.875" style="1" customWidth="1"/>
    <col min="7" max="8" width="8.125" style="1" customWidth="1"/>
    <col min="9" max="10" width="9.875" style="1" customWidth="1"/>
    <col min="11" max="11" width="11.75390625" style="1" customWidth="1"/>
    <col min="12" max="12" width="11.00390625" style="1" customWidth="1"/>
    <col min="13" max="13" width="10.375" style="1" customWidth="1"/>
    <col min="14" max="14" width="8.75390625" style="1" customWidth="1"/>
    <col min="15" max="15" width="7.625" style="1" customWidth="1"/>
    <col min="16" max="16" width="10.75390625" style="1" customWidth="1"/>
    <col min="17" max="17" width="14.625" style="1" customWidth="1"/>
    <col min="18" max="18" width="10.625" style="1" customWidth="1"/>
    <col min="19" max="19" width="5.625" style="0" customWidth="1"/>
    <col min="20" max="20" width="9.75390625" style="0" customWidth="1"/>
  </cols>
  <sheetData>
    <row r="1" spans="2:18" ht="12.75">
      <c r="B1" s="47" t="s">
        <v>11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ht="36" customHeight="1">
      <c r="B2" s="46" t="s">
        <v>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5" customFormat="1" ht="60">
      <c r="A3" s="2" t="s">
        <v>17</v>
      </c>
      <c r="B3" s="2" t="s">
        <v>5</v>
      </c>
      <c r="C3" s="2" t="s">
        <v>9</v>
      </c>
      <c r="D3" s="2" t="s">
        <v>0</v>
      </c>
      <c r="E3" s="4" t="s">
        <v>8</v>
      </c>
      <c r="F3" s="2" t="s">
        <v>2</v>
      </c>
      <c r="G3" s="2" t="s">
        <v>1</v>
      </c>
      <c r="H3" s="2" t="s">
        <v>114</v>
      </c>
      <c r="I3" s="2" t="s">
        <v>6</v>
      </c>
      <c r="J3" s="2" t="s">
        <v>36</v>
      </c>
      <c r="K3" s="2" t="s">
        <v>12</v>
      </c>
      <c r="L3" s="2" t="s">
        <v>7</v>
      </c>
      <c r="M3" s="2" t="s">
        <v>3</v>
      </c>
      <c r="N3" s="2" t="s">
        <v>10</v>
      </c>
      <c r="O3" s="2" t="s">
        <v>14</v>
      </c>
      <c r="P3" s="2" t="s">
        <v>4</v>
      </c>
      <c r="Q3" s="3" t="s">
        <v>15</v>
      </c>
      <c r="R3" s="2" t="s">
        <v>171</v>
      </c>
    </row>
    <row r="4" spans="1:18" s="5" customFormat="1" ht="18.75">
      <c r="A4" s="16">
        <v>1</v>
      </c>
      <c r="B4" s="17">
        <v>44375</v>
      </c>
      <c r="C4" s="15" t="s">
        <v>18</v>
      </c>
      <c r="D4" s="15" t="s">
        <v>20</v>
      </c>
      <c r="E4" s="15">
        <v>55</v>
      </c>
      <c r="F4" s="15">
        <v>61</v>
      </c>
      <c r="G4" s="15">
        <v>82</v>
      </c>
      <c r="H4" s="15"/>
      <c r="I4" s="15"/>
      <c r="J4" s="15"/>
      <c r="K4" s="15"/>
      <c r="L4" s="15"/>
      <c r="M4" s="15">
        <f aca="true" t="shared" si="0" ref="M4:M35">SUM(E4:L4)</f>
        <v>198</v>
      </c>
      <c r="N4" s="15"/>
      <c r="O4" s="15"/>
      <c r="P4" s="15" t="s">
        <v>19</v>
      </c>
      <c r="Q4" s="15" t="s">
        <v>15</v>
      </c>
      <c r="R4" s="13"/>
    </row>
    <row r="5" spans="1:18" s="5" customFormat="1" ht="18.75">
      <c r="A5" s="16">
        <v>2</v>
      </c>
      <c r="B5" s="17">
        <v>44376</v>
      </c>
      <c r="C5" s="15" t="s">
        <v>21</v>
      </c>
      <c r="D5" s="15" t="s">
        <v>22</v>
      </c>
      <c r="E5" s="15">
        <v>61</v>
      </c>
      <c r="F5" s="15">
        <v>80</v>
      </c>
      <c r="G5" s="15">
        <v>55</v>
      </c>
      <c r="H5" s="15"/>
      <c r="I5" s="15"/>
      <c r="J5" s="15"/>
      <c r="K5" s="15"/>
      <c r="L5" s="15"/>
      <c r="M5" s="15">
        <f t="shared" si="0"/>
        <v>196</v>
      </c>
      <c r="N5" s="15"/>
      <c r="O5" s="15"/>
      <c r="P5" s="15" t="s">
        <v>25</v>
      </c>
      <c r="Q5" s="15"/>
      <c r="R5" s="10"/>
    </row>
    <row r="6" spans="1:18" s="5" customFormat="1" ht="18.75">
      <c r="A6" s="16">
        <v>3</v>
      </c>
      <c r="B6" s="17">
        <v>44376</v>
      </c>
      <c r="C6" s="15" t="s">
        <v>23</v>
      </c>
      <c r="D6" s="15" t="s">
        <v>24</v>
      </c>
      <c r="E6" s="15">
        <v>74</v>
      </c>
      <c r="F6" s="15">
        <v>78</v>
      </c>
      <c r="G6" s="15">
        <v>60</v>
      </c>
      <c r="H6" s="15"/>
      <c r="I6" s="15">
        <v>2</v>
      </c>
      <c r="J6" s="15"/>
      <c r="K6" s="15"/>
      <c r="L6" s="15"/>
      <c r="M6" s="15">
        <f t="shared" si="0"/>
        <v>214</v>
      </c>
      <c r="N6" s="15"/>
      <c r="O6" s="15"/>
      <c r="P6" s="15" t="s">
        <v>25</v>
      </c>
      <c r="Q6" s="15" t="s">
        <v>15</v>
      </c>
      <c r="R6" s="15"/>
    </row>
    <row r="7" spans="1:20" s="6" customFormat="1" ht="18.75">
      <c r="A7" s="20">
        <v>4</v>
      </c>
      <c r="B7" s="17">
        <v>44377</v>
      </c>
      <c r="C7" s="15" t="s">
        <v>26</v>
      </c>
      <c r="D7" s="15" t="s">
        <v>27</v>
      </c>
      <c r="E7" s="15">
        <v>69</v>
      </c>
      <c r="F7" s="15">
        <v>84</v>
      </c>
      <c r="G7" s="15">
        <v>41</v>
      </c>
      <c r="H7" s="15"/>
      <c r="I7" s="15"/>
      <c r="J7" s="15"/>
      <c r="K7" s="15"/>
      <c r="L7" s="15"/>
      <c r="M7" s="15">
        <f t="shared" si="0"/>
        <v>194</v>
      </c>
      <c r="N7" s="15"/>
      <c r="O7" s="15"/>
      <c r="P7" s="15" t="s">
        <v>25</v>
      </c>
      <c r="Q7" s="15"/>
      <c r="R7" s="15"/>
      <c r="S7" s="9"/>
      <c r="T7" t="s">
        <v>13</v>
      </c>
    </row>
    <row r="8" spans="1:19" ht="18.75">
      <c r="A8" s="21">
        <v>5</v>
      </c>
      <c r="B8" s="17">
        <v>44377</v>
      </c>
      <c r="C8" s="15" t="s">
        <v>29</v>
      </c>
      <c r="D8" s="15" t="s">
        <v>28</v>
      </c>
      <c r="E8" s="15">
        <v>81</v>
      </c>
      <c r="F8" s="15">
        <v>76</v>
      </c>
      <c r="G8" s="15">
        <v>75</v>
      </c>
      <c r="H8" s="15"/>
      <c r="I8" s="15"/>
      <c r="J8" s="15"/>
      <c r="K8" s="15"/>
      <c r="L8" s="15"/>
      <c r="M8" s="15">
        <f t="shared" si="0"/>
        <v>232</v>
      </c>
      <c r="N8" s="15"/>
      <c r="O8" s="15"/>
      <c r="P8" s="15" t="s">
        <v>19</v>
      </c>
      <c r="Q8" s="15"/>
      <c r="R8" s="15"/>
      <c r="S8" s="6"/>
    </row>
    <row r="9" spans="1:18" ht="18.75">
      <c r="A9" s="21">
        <v>6</v>
      </c>
      <c r="B9" s="17">
        <v>44377</v>
      </c>
      <c r="C9" s="15" t="s">
        <v>30</v>
      </c>
      <c r="D9" s="15" t="s">
        <v>31</v>
      </c>
      <c r="E9" s="15">
        <v>64</v>
      </c>
      <c r="F9" s="15">
        <v>60</v>
      </c>
      <c r="G9" s="15">
        <v>56</v>
      </c>
      <c r="H9" s="15"/>
      <c r="I9" s="15"/>
      <c r="J9" s="15"/>
      <c r="K9" s="15"/>
      <c r="L9" s="15"/>
      <c r="M9" s="15">
        <f t="shared" si="0"/>
        <v>180</v>
      </c>
      <c r="N9" s="15"/>
      <c r="O9" s="15"/>
      <c r="P9" s="15" t="s">
        <v>19</v>
      </c>
      <c r="Q9" s="15" t="s">
        <v>15</v>
      </c>
      <c r="R9" s="15"/>
    </row>
    <row r="10" spans="1:18" ht="18.75">
      <c r="A10" s="21">
        <v>7</v>
      </c>
      <c r="B10" s="17">
        <v>44378</v>
      </c>
      <c r="C10" s="15" t="s">
        <v>34</v>
      </c>
      <c r="D10" s="22" t="s">
        <v>35</v>
      </c>
      <c r="E10" s="21">
        <v>93</v>
      </c>
      <c r="F10" s="21">
        <v>94</v>
      </c>
      <c r="G10" s="21">
        <v>88</v>
      </c>
      <c r="H10" s="21"/>
      <c r="I10" s="21">
        <v>2</v>
      </c>
      <c r="J10" s="21"/>
      <c r="K10" s="21"/>
      <c r="L10" s="21"/>
      <c r="M10" s="21">
        <f t="shared" si="0"/>
        <v>277</v>
      </c>
      <c r="N10" s="21"/>
      <c r="O10" s="21"/>
      <c r="P10" s="21" t="s">
        <v>19</v>
      </c>
      <c r="Q10" s="15"/>
      <c r="R10" s="15"/>
    </row>
    <row r="11" spans="1:18" ht="18.75">
      <c r="A11" s="21">
        <v>8</v>
      </c>
      <c r="B11" s="17">
        <v>44378</v>
      </c>
      <c r="C11" s="15" t="s">
        <v>32</v>
      </c>
      <c r="D11" s="15" t="s">
        <v>33</v>
      </c>
      <c r="E11" s="15">
        <v>92</v>
      </c>
      <c r="F11" s="15">
        <v>91</v>
      </c>
      <c r="G11" s="15">
        <v>62</v>
      </c>
      <c r="H11" s="15"/>
      <c r="I11" s="15"/>
      <c r="J11" s="15">
        <v>1</v>
      </c>
      <c r="K11" s="15"/>
      <c r="L11" s="15"/>
      <c r="M11" s="15">
        <f t="shared" si="0"/>
        <v>246</v>
      </c>
      <c r="N11" s="15"/>
      <c r="O11" s="15"/>
      <c r="P11" s="15" t="s">
        <v>25</v>
      </c>
      <c r="Q11" s="15"/>
      <c r="R11" s="15"/>
    </row>
    <row r="12" spans="1:18" ht="18.75">
      <c r="A12" s="21">
        <v>9</v>
      </c>
      <c r="B12" s="17">
        <v>44378</v>
      </c>
      <c r="C12" s="15" t="s">
        <v>37</v>
      </c>
      <c r="D12" s="15" t="s">
        <v>38</v>
      </c>
      <c r="E12" s="15">
        <v>92</v>
      </c>
      <c r="F12" s="15">
        <v>92</v>
      </c>
      <c r="G12" s="15">
        <v>76</v>
      </c>
      <c r="H12" s="15"/>
      <c r="I12" s="15"/>
      <c r="J12" s="15"/>
      <c r="K12" s="15"/>
      <c r="L12" s="15"/>
      <c r="M12" s="15">
        <f t="shared" si="0"/>
        <v>260</v>
      </c>
      <c r="N12" s="15"/>
      <c r="O12" s="15"/>
      <c r="P12" s="15" t="s">
        <v>19</v>
      </c>
      <c r="Q12" s="15"/>
      <c r="R12" s="15"/>
    </row>
    <row r="13" spans="1:19" ht="18.75">
      <c r="A13" s="21">
        <v>10</v>
      </c>
      <c r="B13" s="17">
        <v>44379</v>
      </c>
      <c r="C13" s="15" t="s">
        <v>39</v>
      </c>
      <c r="D13" s="15" t="s">
        <v>40</v>
      </c>
      <c r="E13" s="15">
        <v>90</v>
      </c>
      <c r="F13" s="15">
        <v>85</v>
      </c>
      <c r="G13" s="15">
        <v>71</v>
      </c>
      <c r="H13" s="15"/>
      <c r="I13" s="15"/>
      <c r="J13" s="15"/>
      <c r="K13" s="15"/>
      <c r="L13" s="15"/>
      <c r="M13" s="15">
        <v>246</v>
      </c>
      <c r="N13" s="15"/>
      <c r="O13" s="15"/>
      <c r="P13" s="15" t="s">
        <v>25</v>
      </c>
      <c r="Q13" s="15" t="s">
        <v>15</v>
      </c>
      <c r="R13" s="15"/>
      <c r="S13" s="15"/>
    </row>
    <row r="14" spans="1:18" ht="18.75">
      <c r="A14" s="21">
        <v>11</v>
      </c>
      <c r="B14" s="17">
        <v>44379</v>
      </c>
      <c r="C14" s="15" t="s">
        <v>41</v>
      </c>
      <c r="D14" s="15" t="s">
        <v>42</v>
      </c>
      <c r="E14" s="15">
        <v>55</v>
      </c>
      <c r="F14" s="15">
        <v>44</v>
      </c>
      <c r="G14" s="15">
        <v>72</v>
      </c>
      <c r="H14" s="15"/>
      <c r="I14" s="15"/>
      <c r="J14" s="15">
        <v>1</v>
      </c>
      <c r="K14" s="15"/>
      <c r="L14" s="15"/>
      <c r="M14" s="15">
        <f t="shared" si="0"/>
        <v>172</v>
      </c>
      <c r="N14" s="15"/>
      <c r="O14" s="15"/>
      <c r="P14" s="15" t="s">
        <v>25</v>
      </c>
      <c r="Q14" s="15"/>
      <c r="R14" s="15"/>
    </row>
    <row r="15" spans="1:18" ht="18.75">
      <c r="A15" s="21">
        <v>12</v>
      </c>
      <c r="B15" s="17">
        <v>44379</v>
      </c>
      <c r="C15" s="15" t="s">
        <v>43</v>
      </c>
      <c r="D15" s="15" t="s">
        <v>44</v>
      </c>
      <c r="E15" s="15">
        <v>86</v>
      </c>
      <c r="F15" s="15">
        <v>43</v>
      </c>
      <c r="G15" s="15">
        <v>80</v>
      </c>
      <c r="H15" s="15"/>
      <c r="I15" s="15">
        <v>2</v>
      </c>
      <c r="J15" s="15"/>
      <c r="K15" s="15"/>
      <c r="L15" s="15"/>
      <c r="M15" s="15">
        <f t="shared" si="0"/>
        <v>211</v>
      </c>
      <c r="N15" s="15"/>
      <c r="O15" s="15"/>
      <c r="P15" s="15" t="s">
        <v>25</v>
      </c>
      <c r="Q15" s="15"/>
      <c r="R15" s="15"/>
    </row>
    <row r="16" spans="1:18" ht="18.75">
      <c r="A16" s="21">
        <v>13</v>
      </c>
      <c r="B16" s="17">
        <v>44379</v>
      </c>
      <c r="C16" s="15" t="s">
        <v>45</v>
      </c>
      <c r="D16" s="15" t="s">
        <v>46</v>
      </c>
      <c r="E16" s="15">
        <v>63</v>
      </c>
      <c r="F16" s="15">
        <v>84</v>
      </c>
      <c r="G16" s="15">
        <v>49</v>
      </c>
      <c r="H16" s="15"/>
      <c r="I16" s="15">
        <v>2</v>
      </c>
      <c r="J16" s="15"/>
      <c r="K16" s="15"/>
      <c r="L16" s="15"/>
      <c r="M16" s="15">
        <f t="shared" si="0"/>
        <v>198</v>
      </c>
      <c r="N16" s="15"/>
      <c r="O16" s="15"/>
      <c r="P16" s="15" t="s">
        <v>19</v>
      </c>
      <c r="Q16" s="15" t="s">
        <v>47</v>
      </c>
      <c r="R16" s="15"/>
    </row>
    <row r="17" spans="1:18" ht="18.75">
      <c r="A17" s="21">
        <v>14</v>
      </c>
      <c r="B17" s="17">
        <v>44382</v>
      </c>
      <c r="C17" s="15" t="s">
        <v>48</v>
      </c>
      <c r="D17" s="15" t="s">
        <v>49</v>
      </c>
      <c r="E17" s="15">
        <v>61</v>
      </c>
      <c r="F17" s="15">
        <v>49</v>
      </c>
      <c r="G17" s="15">
        <v>57</v>
      </c>
      <c r="H17" s="15"/>
      <c r="I17" s="15"/>
      <c r="J17" s="15"/>
      <c r="K17" s="15"/>
      <c r="L17" s="15"/>
      <c r="M17" s="15">
        <v>167</v>
      </c>
      <c r="N17" s="15"/>
      <c r="O17" s="21"/>
      <c r="P17" s="15" t="s">
        <v>25</v>
      </c>
      <c r="Q17" s="15"/>
      <c r="R17" s="15"/>
    </row>
    <row r="18" spans="1:18" ht="18.75">
      <c r="A18" s="24">
        <v>15</v>
      </c>
      <c r="B18" s="25">
        <v>44382</v>
      </c>
      <c r="C18" s="24" t="s">
        <v>55</v>
      </c>
      <c r="D18" s="24" t="s">
        <v>54</v>
      </c>
      <c r="E18" s="24">
        <v>70</v>
      </c>
      <c r="F18" s="24">
        <v>65</v>
      </c>
      <c r="G18" s="24">
        <v>71</v>
      </c>
      <c r="H18" s="24"/>
      <c r="I18" s="24"/>
      <c r="J18" s="24"/>
      <c r="K18" s="24"/>
      <c r="L18" s="24"/>
      <c r="M18" s="24">
        <f t="shared" si="0"/>
        <v>206</v>
      </c>
      <c r="N18" s="24"/>
      <c r="O18" s="24"/>
      <c r="P18" s="24" t="s">
        <v>25</v>
      </c>
      <c r="Q18" s="24"/>
      <c r="R18" s="24"/>
    </row>
    <row r="19" spans="1:18" ht="18.75">
      <c r="A19" s="24">
        <v>16</v>
      </c>
      <c r="B19" s="25">
        <v>44382</v>
      </c>
      <c r="C19" s="24" t="s">
        <v>50</v>
      </c>
      <c r="D19" s="24" t="s">
        <v>51</v>
      </c>
      <c r="E19" s="2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 t="s">
        <v>25</v>
      </c>
      <c r="Q19" s="24"/>
      <c r="R19" s="24"/>
    </row>
    <row r="20" spans="1:18" ht="18.75">
      <c r="A20" s="21">
        <v>17</v>
      </c>
      <c r="B20" s="17">
        <v>44382</v>
      </c>
      <c r="C20" s="15" t="s">
        <v>52</v>
      </c>
      <c r="D20" s="15" t="s">
        <v>53</v>
      </c>
      <c r="E20" s="19">
        <v>64</v>
      </c>
      <c r="F20" s="15">
        <v>70</v>
      </c>
      <c r="G20" s="15">
        <v>80</v>
      </c>
      <c r="H20" s="15"/>
      <c r="I20" s="15"/>
      <c r="J20" s="15"/>
      <c r="K20" s="15"/>
      <c r="L20" s="15"/>
      <c r="M20" s="15">
        <f t="shared" si="0"/>
        <v>214</v>
      </c>
      <c r="N20" s="15"/>
      <c r="O20" s="15"/>
      <c r="P20" s="15" t="s">
        <v>25</v>
      </c>
      <c r="Q20" s="15" t="s">
        <v>15</v>
      </c>
      <c r="R20" s="15"/>
    </row>
    <row r="21" spans="1:18" ht="18.75">
      <c r="A21" s="21">
        <v>18</v>
      </c>
      <c r="B21" s="17">
        <v>44382</v>
      </c>
      <c r="C21" s="15" t="s">
        <v>56</v>
      </c>
      <c r="D21" s="15" t="s">
        <v>57</v>
      </c>
      <c r="E21" s="18">
        <v>78</v>
      </c>
      <c r="F21" s="15">
        <v>65</v>
      </c>
      <c r="G21" s="15">
        <v>58</v>
      </c>
      <c r="H21" s="15"/>
      <c r="I21" s="15">
        <v>2</v>
      </c>
      <c r="J21" s="15"/>
      <c r="K21" s="15"/>
      <c r="L21" s="15"/>
      <c r="M21" s="15">
        <f t="shared" si="0"/>
        <v>203</v>
      </c>
      <c r="N21" s="15"/>
      <c r="O21" s="15"/>
      <c r="P21" s="15" t="s">
        <v>25</v>
      </c>
      <c r="Q21" s="15"/>
      <c r="R21" s="15"/>
    </row>
    <row r="22" spans="1:18" ht="18.75">
      <c r="A22" s="21">
        <v>19</v>
      </c>
      <c r="B22" s="17">
        <v>44382</v>
      </c>
      <c r="C22" s="23" t="s">
        <v>58</v>
      </c>
      <c r="D22" s="23" t="s">
        <v>59</v>
      </c>
      <c r="E22" s="23">
        <v>81</v>
      </c>
      <c r="F22" s="23">
        <v>55</v>
      </c>
      <c r="G22" s="23">
        <v>65</v>
      </c>
      <c r="H22" s="23"/>
      <c r="I22" s="15"/>
      <c r="J22" s="15"/>
      <c r="K22" s="15"/>
      <c r="L22" s="15"/>
      <c r="M22" s="15">
        <f t="shared" si="0"/>
        <v>201</v>
      </c>
      <c r="N22" s="15"/>
      <c r="O22" s="15"/>
      <c r="P22" s="15" t="s">
        <v>25</v>
      </c>
      <c r="Q22" s="15"/>
      <c r="R22" s="15"/>
    </row>
    <row r="23" spans="1:18" ht="18.75">
      <c r="A23" s="21">
        <v>20</v>
      </c>
      <c r="B23" s="17">
        <v>44383</v>
      </c>
      <c r="C23" s="20" t="s">
        <v>60</v>
      </c>
      <c r="D23" s="15" t="s">
        <v>61</v>
      </c>
      <c r="E23" s="18">
        <v>72</v>
      </c>
      <c r="F23" s="15">
        <v>58</v>
      </c>
      <c r="G23" s="15">
        <v>76</v>
      </c>
      <c r="H23" s="15"/>
      <c r="I23" s="15"/>
      <c r="J23" s="15"/>
      <c r="K23" s="15"/>
      <c r="L23" s="15"/>
      <c r="M23" s="15">
        <f t="shared" si="0"/>
        <v>206</v>
      </c>
      <c r="N23" s="15"/>
      <c r="O23" s="15"/>
      <c r="P23" s="15" t="s">
        <v>25</v>
      </c>
      <c r="Q23" s="15" t="s">
        <v>47</v>
      </c>
      <c r="R23" s="15"/>
    </row>
    <row r="24" spans="1:18" ht="18.75">
      <c r="A24" s="21">
        <v>21</v>
      </c>
      <c r="B24" s="17">
        <v>44384</v>
      </c>
      <c r="C24" s="15" t="s">
        <v>62</v>
      </c>
      <c r="D24" s="15" t="s">
        <v>63</v>
      </c>
      <c r="E24" s="18">
        <v>69</v>
      </c>
      <c r="F24" s="15">
        <v>70</v>
      </c>
      <c r="G24" s="15">
        <v>63</v>
      </c>
      <c r="H24" s="15"/>
      <c r="I24" s="15"/>
      <c r="J24" s="15"/>
      <c r="K24" s="15"/>
      <c r="L24" s="15"/>
      <c r="M24" s="15">
        <f t="shared" si="0"/>
        <v>202</v>
      </c>
      <c r="N24" s="15"/>
      <c r="O24" s="15"/>
      <c r="P24" s="15" t="s">
        <v>25</v>
      </c>
      <c r="Q24" s="15"/>
      <c r="R24" s="15"/>
    </row>
    <row r="25" spans="1:18" ht="18.75">
      <c r="A25" s="21">
        <v>22</v>
      </c>
      <c r="B25" s="17">
        <v>44384</v>
      </c>
      <c r="C25" s="15" t="s">
        <v>65</v>
      </c>
      <c r="D25" s="23" t="s">
        <v>64</v>
      </c>
      <c r="E25" s="15">
        <v>78</v>
      </c>
      <c r="F25" s="15">
        <v>69</v>
      </c>
      <c r="G25" s="15">
        <v>61</v>
      </c>
      <c r="H25" s="15"/>
      <c r="I25" s="15"/>
      <c r="J25" s="15"/>
      <c r="K25" s="15"/>
      <c r="L25" s="15"/>
      <c r="M25" s="15">
        <f t="shared" si="0"/>
        <v>208</v>
      </c>
      <c r="N25" s="15"/>
      <c r="O25" s="15"/>
      <c r="P25" s="15" t="s">
        <v>19</v>
      </c>
      <c r="Q25" s="15" t="s">
        <v>47</v>
      </c>
      <c r="R25" s="15"/>
    </row>
    <row r="26" spans="1:18" ht="18.75">
      <c r="A26" s="21">
        <v>23</v>
      </c>
      <c r="B26" s="17">
        <v>44383</v>
      </c>
      <c r="C26" s="15" t="s">
        <v>66</v>
      </c>
      <c r="D26" s="15" t="s">
        <v>67</v>
      </c>
      <c r="E26" s="15">
        <v>86</v>
      </c>
      <c r="F26" s="15">
        <v>90</v>
      </c>
      <c r="G26" s="15">
        <v>70</v>
      </c>
      <c r="H26" s="15"/>
      <c r="I26" s="15"/>
      <c r="J26" s="15"/>
      <c r="K26" s="15"/>
      <c r="L26" s="15">
        <v>5</v>
      </c>
      <c r="M26" s="15">
        <f t="shared" si="0"/>
        <v>251</v>
      </c>
      <c r="N26" s="15"/>
      <c r="O26" s="15"/>
      <c r="P26" s="15" t="s">
        <v>25</v>
      </c>
      <c r="Q26" s="15"/>
      <c r="R26" s="15"/>
    </row>
    <row r="27" spans="1:18" ht="18.75">
      <c r="A27" s="21">
        <v>24</v>
      </c>
      <c r="B27" s="17">
        <v>44384</v>
      </c>
      <c r="C27" s="15" t="s">
        <v>68</v>
      </c>
      <c r="D27" s="15" t="s">
        <v>69</v>
      </c>
      <c r="E27" s="15">
        <v>72</v>
      </c>
      <c r="F27" s="15">
        <v>70</v>
      </c>
      <c r="G27" s="15">
        <v>96</v>
      </c>
      <c r="H27" s="15"/>
      <c r="I27" s="15">
        <v>2</v>
      </c>
      <c r="J27" s="15"/>
      <c r="K27" s="15"/>
      <c r="L27" s="15">
        <v>5</v>
      </c>
      <c r="M27" s="15">
        <f t="shared" si="0"/>
        <v>245</v>
      </c>
      <c r="N27" s="15"/>
      <c r="O27" s="15"/>
      <c r="P27" s="15" t="s">
        <v>25</v>
      </c>
      <c r="Q27" s="15"/>
      <c r="R27" s="15"/>
    </row>
    <row r="28" spans="1:18" ht="18.75">
      <c r="A28" s="21">
        <v>25</v>
      </c>
      <c r="B28" s="17">
        <v>44384</v>
      </c>
      <c r="C28" s="15" t="s">
        <v>70</v>
      </c>
      <c r="D28" s="15" t="s">
        <v>71</v>
      </c>
      <c r="E28" s="15">
        <v>71</v>
      </c>
      <c r="F28" s="15">
        <v>63</v>
      </c>
      <c r="G28" s="15">
        <v>57</v>
      </c>
      <c r="H28" s="15"/>
      <c r="I28" s="15"/>
      <c r="J28" s="15"/>
      <c r="K28" s="15"/>
      <c r="L28" s="15"/>
      <c r="M28" s="15">
        <f t="shared" si="0"/>
        <v>191</v>
      </c>
      <c r="N28" s="15"/>
      <c r="O28" s="15"/>
      <c r="P28" s="15" t="s">
        <v>19</v>
      </c>
      <c r="Q28" s="15" t="s">
        <v>15</v>
      </c>
      <c r="R28" s="15"/>
    </row>
    <row r="29" spans="1:18" ht="18.75">
      <c r="A29" s="21">
        <v>26</v>
      </c>
      <c r="B29" s="17">
        <v>44384</v>
      </c>
      <c r="C29" s="15" t="s">
        <v>72</v>
      </c>
      <c r="D29" s="15" t="s">
        <v>73</v>
      </c>
      <c r="E29" s="15">
        <v>70</v>
      </c>
      <c r="F29" s="15">
        <v>78</v>
      </c>
      <c r="G29" s="15">
        <v>56</v>
      </c>
      <c r="H29" s="15"/>
      <c r="I29" s="15"/>
      <c r="J29" s="15"/>
      <c r="K29" s="15"/>
      <c r="L29" s="15"/>
      <c r="M29" s="15">
        <f t="shared" si="0"/>
        <v>204</v>
      </c>
      <c r="N29" s="15"/>
      <c r="O29" s="15"/>
      <c r="P29" s="15" t="s">
        <v>19</v>
      </c>
      <c r="Q29" s="15"/>
      <c r="R29" s="15"/>
    </row>
    <row r="30" spans="1:18" ht="18.75">
      <c r="A30" s="21">
        <v>27</v>
      </c>
      <c r="B30" s="17">
        <v>44385</v>
      </c>
      <c r="C30" s="15" t="s">
        <v>74</v>
      </c>
      <c r="D30" s="15" t="s">
        <v>75</v>
      </c>
      <c r="E30" s="15">
        <v>69</v>
      </c>
      <c r="F30" s="15">
        <v>71</v>
      </c>
      <c r="G30" s="15">
        <v>72</v>
      </c>
      <c r="H30" s="15"/>
      <c r="I30" s="15"/>
      <c r="J30" s="15"/>
      <c r="K30" s="15"/>
      <c r="L30" s="15"/>
      <c r="M30" s="15">
        <f t="shared" si="0"/>
        <v>212</v>
      </c>
      <c r="N30" s="15"/>
      <c r="O30" s="15"/>
      <c r="P30" s="15" t="s">
        <v>19</v>
      </c>
      <c r="Q30" s="15"/>
      <c r="R30" s="15"/>
    </row>
    <row r="31" spans="1:18" ht="18.75">
      <c r="A31" s="21">
        <v>28</v>
      </c>
      <c r="B31" s="17">
        <v>44385</v>
      </c>
      <c r="C31" s="15" t="s">
        <v>76</v>
      </c>
      <c r="D31" s="15" t="s">
        <v>77</v>
      </c>
      <c r="E31" s="15">
        <v>59</v>
      </c>
      <c r="F31" s="15">
        <v>54</v>
      </c>
      <c r="G31" s="15">
        <v>69</v>
      </c>
      <c r="H31" s="15"/>
      <c r="I31" s="15">
        <v>2</v>
      </c>
      <c r="J31" s="15"/>
      <c r="K31" s="15"/>
      <c r="L31" s="15"/>
      <c r="M31" s="15">
        <f t="shared" si="0"/>
        <v>184</v>
      </c>
      <c r="N31" s="15"/>
      <c r="O31" s="15"/>
      <c r="P31" s="15" t="s">
        <v>19</v>
      </c>
      <c r="Q31" s="15"/>
      <c r="R31" s="15"/>
    </row>
    <row r="32" spans="1:18" ht="18.75">
      <c r="A32" s="23">
        <v>29</v>
      </c>
      <c r="B32" s="27">
        <v>44385</v>
      </c>
      <c r="C32" s="15" t="s">
        <v>78</v>
      </c>
      <c r="D32" s="15" t="s">
        <v>80</v>
      </c>
      <c r="E32" s="15">
        <v>76</v>
      </c>
      <c r="F32" s="15">
        <v>90</v>
      </c>
      <c r="G32" s="1">
        <v>53</v>
      </c>
      <c r="H32" s="15"/>
      <c r="I32" s="15"/>
      <c r="J32" s="15"/>
      <c r="K32" s="15"/>
      <c r="L32" s="15">
        <v>5</v>
      </c>
      <c r="M32" s="15">
        <f t="shared" si="0"/>
        <v>224</v>
      </c>
      <c r="N32" s="15"/>
      <c r="O32" s="15"/>
      <c r="P32" s="15" t="s">
        <v>25</v>
      </c>
      <c r="Q32" s="15"/>
      <c r="R32" s="15"/>
    </row>
    <row r="33" spans="1:18" ht="18.75">
      <c r="A33" s="23">
        <v>30</v>
      </c>
      <c r="B33" s="27">
        <v>44385</v>
      </c>
      <c r="C33" s="15" t="s">
        <v>79</v>
      </c>
      <c r="D33" s="15" t="s">
        <v>81</v>
      </c>
      <c r="E33" s="15">
        <v>86</v>
      </c>
      <c r="F33" s="15">
        <v>94</v>
      </c>
      <c r="G33" s="15">
        <v>75</v>
      </c>
      <c r="H33" s="15"/>
      <c r="I33" s="15"/>
      <c r="J33" s="15"/>
      <c r="K33" s="15"/>
      <c r="L33" s="15"/>
      <c r="M33" s="15">
        <f t="shared" si="0"/>
        <v>255</v>
      </c>
      <c r="N33" s="15"/>
      <c r="O33" s="15"/>
      <c r="P33" s="15" t="s">
        <v>25</v>
      </c>
      <c r="Q33" s="15"/>
      <c r="R33" s="15"/>
    </row>
    <row r="34" spans="1:18" ht="18.75">
      <c r="A34" s="23">
        <v>31</v>
      </c>
      <c r="B34" s="27">
        <v>44385</v>
      </c>
      <c r="C34" s="15" t="s">
        <v>82</v>
      </c>
      <c r="D34" s="15" t="s">
        <v>83</v>
      </c>
      <c r="E34" s="15">
        <v>68</v>
      </c>
      <c r="F34" s="15">
        <v>71</v>
      </c>
      <c r="G34" s="15">
        <v>67</v>
      </c>
      <c r="H34" s="15"/>
      <c r="I34" s="15"/>
      <c r="J34" s="15">
        <v>1</v>
      </c>
      <c r="K34" s="15"/>
      <c r="L34" s="15"/>
      <c r="M34" s="15">
        <f t="shared" si="0"/>
        <v>207</v>
      </c>
      <c r="N34" s="15"/>
      <c r="O34" s="15"/>
      <c r="P34" s="15" t="s">
        <v>19</v>
      </c>
      <c r="Q34" s="15" t="s">
        <v>47</v>
      </c>
      <c r="R34" s="15"/>
    </row>
    <row r="35" spans="1:18" ht="18.75">
      <c r="A35" s="23">
        <v>32</v>
      </c>
      <c r="B35" s="27">
        <v>44386</v>
      </c>
      <c r="C35" s="15" t="s">
        <v>84</v>
      </c>
      <c r="D35" s="23" t="s">
        <v>85</v>
      </c>
      <c r="E35" s="10">
        <v>62</v>
      </c>
      <c r="F35" s="10">
        <v>48</v>
      </c>
      <c r="G35" s="10">
        <v>67</v>
      </c>
      <c r="H35" s="10"/>
      <c r="I35" s="10"/>
      <c r="J35" s="10"/>
      <c r="K35" s="10"/>
      <c r="L35" s="10"/>
      <c r="M35" s="10">
        <f t="shared" si="0"/>
        <v>177</v>
      </c>
      <c r="N35" s="10"/>
      <c r="O35" s="10"/>
      <c r="P35" s="10" t="s">
        <v>19</v>
      </c>
      <c r="Q35" s="10"/>
      <c r="R35" s="10"/>
    </row>
    <row r="36" spans="1:18" ht="18.75">
      <c r="A36" s="23">
        <v>33</v>
      </c>
      <c r="B36" s="27">
        <v>44386</v>
      </c>
      <c r="C36" s="15" t="s">
        <v>86</v>
      </c>
      <c r="D36" s="23" t="s">
        <v>87</v>
      </c>
      <c r="E36" s="10">
        <v>67</v>
      </c>
      <c r="F36" s="10">
        <v>72</v>
      </c>
      <c r="G36" s="10">
        <v>61</v>
      </c>
      <c r="H36" s="10"/>
      <c r="I36" s="10"/>
      <c r="J36" s="10"/>
      <c r="K36" s="10"/>
      <c r="L36" s="10"/>
      <c r="M36" s="10">
        <f aca="true" t="shared" si="1" ref="M36:M67">SUM(E36:L36)</f>
        <v>200</v>
      </c>
      <c r="N36" s="10"/>
      <c r="O36" s="10"/>
      <c r="P36" s="10" t="s">
        <v>25</v>
      </c>
      <c r="Q36" s="15" t="s">
        <v>47</v>
      </c>
      <c r="R36" s="13"/>
    </row>
    <row r="37" spans="1:18" ht="18.75">
      <c r="A37" s="26">
        <v>34</v>
      </c>
      <c r="B37" s="44">
        <v>44386</v>
      </c>
      <c r="C37" s="26" t="s">
        <v>88</v>
      </c>
      <c r="D37" s="26" t="s">
        <v>125</v>
      </c>
      <c r="E37" s="26">
        <v>69</v>
      </c>
      <c r="F37" s="26">
        <v>88</v>
      </c>
      <c r="G37" s="26">
        <v>56</v>
      </c>
      <c r="H37" s="26"/>
      <c r="I37" s="26"/>
      <c r="J37" s="26"/>
      <c r="K37" s="26"/>
      <c r="L37" s="26"/>
      <c r="M37" s="26">
        <f t="shared" si="1"/>
        <v>213</v>
      </c>
      <c r="N37" s="26"/>
      <c r="O37" s="26"/>
      <c r="P37" s="26" t="s">
        <v>19</v>
      </c>
      <c r="Q37" s="26"/>
      <c r="R37" s="45"/>
    </row>
    <row r="38" spans="1:18" ht="18.75">
      <c r="A38" s="32">
        <v>35</v>
      </c>
      <c r="B38" s="27">
        <v>44386</v>
      </c>
      <c r="C38" s="23" t="s">
        <v>89</v>
      </c>
      <c r="D38" s="23" t="s">
        <v>90</v>
      </c>
      <c r="E38" s="18">
        <v>63</v>
      </c>
      <c r="F38" s="18">
        <v>66</v>
      </c>
      <c r="G38" s="18">
        <v>41</v>
      </c>
      <c r="H38" s="18"/>
      <c r="I38" s="18"/>
      <c r="J38" s="18"/>
      <c r="K38" s="18"/>
      <c r="L38" s="18"/>
      <c r="M38" s="18">
        <f t="shared" si="1"/>
        <v>170</v>
      </c>
      <c r="N38" s="18"/>
      <c r="O38" s="18"/>
      <c r="P38" s="18" t="s">
        <v>25</v>
      </c>
      <c r="Q38" s="18"/>
      <c r="R38" s="29"/>
    </row>
    <row r="39" spans="1:18" ht="18.75">
      <c r="A39" s="32">
        <v>36</v>
      </c>
      <c r="B39" s="33">
        <v>44386</v>
      </c>
      <c r="C39" s="18" t="s">
        <v>91</v>
      </c>
      <c r="D39" s="18" t="s">
        <v>92</v>
      </c>
      <c r="E39" s="18">
        <v>83</v>
      </c>
      <c r="F39" s="18">
        <v>80</v>
      </c>
      <c r="G39" s="18">
        <v>71</v>
      </c>
      <c r="H39" s="18"/>
      <c r="I39" s="18"/>
      <c r="J39" s="18"/>
      <c r="K39" s="18"/>
      <c r="L39" s="18"/>
      <c r="M39" s="18">
        <f t="shared" si="1"/>
        <v>234</v>
      </c>
      <c r="N39" s="18"/>
      <c r="O39" s="18"/>
      <c r="P39" s="18" t="s">
        <v>19</v>
      </c>
      <c r="Q39" s="18"/>
      <c r="R39" s="29"/>
    </row>
    <row r="40" spans="1:18" ht="18.75">
      <c r="A40" s="32">
        <v>37</v>
      </c>
      <c r="B40" s="17">
        <v>44386</v>
      </c>
      <c r="C40" s="15" t="s">
        <v>93</v>
      </c>
      <c r="D40" s="15" t="s">
        <v>94</v>
      </c>
      <c r="E40" s="18">
        <v>70</v>
      </c>
      <c r="F40" s="18">
        <v>80</v>
      </c>
      <c r="G40" s="18">
        <v>62</v>
      </c>
      <c r="H40" s="18"/>
      <c r="I40" s="18"/>
      <c r="J40" s="18"/>
      <c r="K40" s="18"/>
      <c r="L40" s="18"/>
      <c r="M40" s="18">
        <f t="shared" si="1"/>
        <v>212</v>
      </c>
      <c r="N40" s="18"/>
      <c r="O40" s="18"/>
      <c r="P40" s="18" t="s">
        <v>25</v>
      </c>
      <c r="Q40" s="18"/>
      <c r="R40" s="29"/>
    </row>
    <row r="41" spans="1:18" ht="18.75">
      <c r="A41" s="32">
        <v>38</v>
      </c>
      <c r="B41" s="17">
        <v>44386</v>
      </c>
      <c r="C41" s="15" t="s">
        <v>95</v>
      </c>
      <c r="D41" s="15" t="s">
        <v>96</v>
      </c>
      <c r="E41" s="15">
        <v>86</v>
      </c>
      <c r="F41" s="15">
        <v>55</v>
      </c>
      <c r="G41" s="15">
        <v>72</v>
      </c>
      <c r="H41" s="15"/>
      <c r="I41" s="18"/>
      <c r="J41" s="18"/>
      <c r="K41" s="18"/>
      <c r="L41" s="18"/>
      <c r="M41" s="18">
        <f t="shared" si="1"/>
        <v>213</v>
      </c>
      <c r="N41" s="18"/>
      <c r="O41" s="18"/>
      <c r="P41" s="18" t="s">
        <v>25</v>
      </c>
      <c r="Q41" s="30"/>
      <c r="R41" s="29"/>
    </row>
    <row r="42" spans="1:18" ht="18.75">
      <c r="A42" s="32">
        <v>39</v>
      </c>
      <c r="B42" s="17">
        <v>44386</v>
      </c>
      <c r="C42" s="15" t="s">
        <v>98</v>
      </c>
      <c r="D42" s="20" t="s">
        <v>97</v>
      </c>
      <c r="E42" s="20">
        <v>79</v>
      </c>
      <c r="F42" s="20">
        <v>86</v>
      </c>
      <c r="G42" s="20">
        <v>63</v>
      </c>
      <c r="H42" s="20"/>
      <c r="I42" s="20">
        <v>2</v>
      </c>
      <c r="J42" s="20"/>
      <c r="L42" s="20">
        <v>5</v>
      </c>
      <c r="M42" s="18">
        <v>236</v>
      </c>
      <c r="N42" s="18"/>
      <c r="O42" s="18"/>
      <c r="P42" s="18" t="s">
        <v>25</v>
      </c>
      <c r="Q42" s="18"/>
      <c r="R42" s="29"/>
    </row>
    <row r="43" spans="1:18" s="11" customFormat="1" ht="18.75">
      <c r="A43" s="18">
        <v>40</v>
      </c>
      <c r="B43" s="33">
        <v>44389</v>
      </c>
      <c r="C43" s="15" t="s">
        <v>99</v>
      </c>
      <c r="D43" s="15" t="s">
        <v>100</v>
      </c>
      <c r="E43" s="15">
        <v>76</v>
      </c>
      <c r="F43" s="15">
        <v>48</v>
      </c>
      <c r="G43" s="15">
        <v>86</v>
      </c>
      <c r="H43" s="15"/>
      <c r="I43" s="18"/>
      <c r="J43" s="18"/>
      <c r="K43" s="18"/>
      <c r="L43" s="18">
        <v>5</v>
      </c>
      <c r="M43" s="18">
        <f t="shared" si="1"/>
        <v>215</v>
      </c>
      <c r="N43" s="18"/>
      <c r="O43" s="18"/>
      <c r="P43" s="18" t="s">
        <v>25</v>
      </c>
      <c r="Q43" s="18" t="s">
        <v>15</v>
      </c>
      <c r="R43" s="29"/>
    </row>
    <row r="44" spans="1:18" ht="18.75">
      <c r="A44" s="32">
        <v>41</v>
      </c>
      <c r="B44" s="17">
        <v>44389</v>
      </c>
      <c r="C44" s="15" t="s">
        <v>101</v>
      </c>
      <c r="D44" s="15" t="s">
        <v>102</v>
      </c>
      <c r="E44" s="18">
        <v>78</v>
      </c>
      <c r="F44" s="18">
        <v>77</v>
      </c>
      <c r="G44" s="18">
        <v>76</v>
      </c>
      <c r="H44" s="18"/>
      <c r="I44" s="18"/>
      <c r="J44" s="18"/>
      <c r="K44" s="18"/>
      <c r="L44" s="18"/>
      <c r="M44" s="18">
        <f t="shared" si="1"/>
        <v>231</v>
      </c>
      <c r="N44" s="18"/>
      <c r="O44" s="18"/>
      <c r="P44" s="18" t="s">
        <v>25</v>
      </c>
      <c r="Q44" s="18"/>
      <c r="R44" s="29"/>
    </row>
    <row r="45" spans="1:18" ht="18.75">
      <c r="A45" s="23">
        <v>42</v>
      </c>
      <c r="B45" s="17">
        <v>44389</v>
      </c>
      <c r="C45" s="15" t="s">
        <v>103</v>
      </c>
      <c r="D45" s="15" t="s">
        <v>104</v>
      </c>
      <c r="E45" s="18">
        <v>66</v>
      </c>
      <c r="F45" s="18">
        <v>68</v>
      </c>
      <c r="G45" s="18">
        <v>64</v>
      </c>
      <c r="H45" s="18"/>
      <c r="I45" s="18"/>
      <c r="J45" s="18"/>
      <c r="K45" s="18"/>
      <c r="L45" s="18"/>
      <c r="M45" s="18">
        <f t="shared" si="1"/>
        <v>198</v>
      </c>
      <c r="N45" s="18"/>
      <c r="O45" s="18"/>
      <c r="P45" s="18" t="s">
        <v>19</v>
      </c>
      <c r="Q45" s="18" t="s">
        <v>15</v>
      </c>
      <c r="R45" s="29"/>
    </row>
    <row r="46" spans="1:18" ht="18.75">
      <c r="A46" s="32">
        <v>43</v>
      </c>
      <c r="B46" s="33">
        <v>44389</v>
      </c>
      <c r="C46" s="18" t="s">
        <v>105</v>
      </c>
      <c r="D46" s="18" t="s">
        <v>106</v>
      </c>
      <c r="E46" s="18">
        <v>53</v>
      </c>
      <c r="F46" s="18">
        <v>56</v>
      </c>
      <c r="G46" s="18">
        <v>94</v>
      </c>
      <c r="H46" s="18"/>
      <c r="I46" s="18"/>
      <c r="J46" s="18">
        <v>1</v>
      </c>
      <c r="K46" s="18"/>
      <c r="L46" s="18"/>
      <c r="M46" s="18">
        <f t="shared" si="1"/>
        <v>204</v>
      </c>
      <c r="N46" s="18"/>
      <c r="O46" s="18"/>
      <c r="P46" s="18" t="s">
        <v>25</v>
      </c>
      <c r="Q46" s="18"/>
      <c r="R46" s="29"/>
    </row>
    <row r="47" spans="1:18" ht="18.75">
      <c r="A47" s="23">
        <v>44</v>
      </c>
      <c r="B47" s="27">
        <v>44389</v>
      </c>
      <c r="C47" s="23" t="s">
        <v>107</v>
      </c>
      <c r="D47" s="23" t="s">
        <v>108</v>
      </c>
      <c r="E47" s="18">
        <v>90</v>
      </c>
      <c r="F47" s="18">
        <v>86</v>
      </c>
      <c r="G47" s="18">
        <v>71</v>
      </c>
      <c r="H47" s="18"/>
      <c r="I47" s="18">
        <v>2</v>
      </c>
      <c r="J47" s="18"/>
      <c r="K47" s="18"/>
      <c r="L47" s="18">
        <v>5</v>
      </c>
      <c r="M47" s="18">
        <f t="shared" si="1"/>
        <v>254</v>
      </c>
      <c r="N47" s="18"/>
      <c r="O47" s="18"/>
      <c r="P47" s="18" t="s">
        <v>25</v>
      </c>
      <c r="Q47" s="18"/>
      <c r="R47" s="18"/>
    </row>
    <row r="48" spans="1:18" ht="18.75">
      <c r="A48" s="32">
        <v>45</v>
      </c>
      <c r="B48" s="27">
        <v>44390</v>
      </c>
      <c r="C48" s="23" t="s">
        <v>109</v>
      </c>
      <c r="D48" s="18" t="s">
        <v>110</v>
      </c>
      <c r="E48" s="18">
        <v>53</v>
      </c>
      <c r="F48" s="18">
        <v>59</v>
      </c>
      <c r="G48" s="18">
        <v>40</v>
      </c>
      <c r="H48" s="18"/>
      <c r="I48" s="18"/>
      <c r="J48" s="18"/>
      <c r="K48" s="18"/>
      <c r="L48" s="18"/>
      <c r="M48" s="18">
        <f t="shared" si="1"/>
        <v>152</v>
      </c>
      <c r="N48" s="18"/>
      <c r="O48" s="18"/>
      <c r="P48" s="18" t="s">
        <v>25</v>
      </c>
      <c r="Q48" s="18"/>
      <c r="R48" s="18"/>
    </row>
    <row r="49" spans="1:18" ht="18.75">
      <c r="A49" s="32">
        <v>46</v>
      </c>
      <c r="B49" s="33">
        <v>44390</v>
      </c>
      <c r="C49" s="18" t="s">
        <v>111</v>
      </c>
      <c r="D49" s="18" t="s">
        <v>126</v>
      </c>
      <c r="E49" s="18">
        <v>65</v>
      </c>
      <c r="F49" s="18">
        <v>59</v>
      </c>
      <c r="G49" s="18">
        <v>50</v>
      </c>
      <c r="H49" s="18"/>
      <c r="I49" s="18"/>
      <c r="J49" s="18"/>
      <c r="K49" s="18"/>
      <c r="L49" s="18"/>
      <c r="M49" s="18">
        <f t="shared" si="1"/>
        <v>174</v>
      </c>
      <c r="N49" s="18"/>
      <c r="O49" s="18"/>
      <c r="P49" s="18" t="s">
        <v>19</v>
      </c>
      <c r="Q49" s="18" t="s">
        <v>15</v>
      </c>
      <c r="R49" s="18"/>
    </row>
    <row r="50" spans="1:18" ht="18.75">
      <c r="A50" s="32">
        <v>47</v>
      </c>
      <c r="B50" s="33">
        <v>44209</v>
      </c>
      <c r="C50" s="18" t="s">
        <v>112</v>
      </c>
      <c r="D50" s="23" t="s">
        <v>113</v>
      </c>
      <c r="E50" s="23">
        <v>61</v>
      </c>
      <c r="F50" s="23">
        <v>80</v>
      </c>
      <c r="G50" s="23"/>
      <c r="H50" s="23">
        <v>78</v>
      </c>
      <c r="I50" s="23"/>
      <c r="J50" s="18"/>
      <c r="K50" s="18"/>
      <c r="L50" s="18">
        <v>5</v>
      </c>
      <c r="M50" s="18">
        <f t="shared" si="1"/>
        <v>224</v>
      </c>
      <c r="N50" s="18"/>
      <c r="O50" s="18"/>
      <c r="P50" s="18" t="s">
        <v>25</v>
      </c>
      <c r="Q50" s="18" t="s">
        <v>15</v>
      </c>
      <c r="R50" s="18"/>
    </row>
    <row r="51" spans="1:18" ht="18.75">
      <c r="A51" s="32">
        <v>48</v>
      </c>
      <c r="B51" s="33">
        <v>44210</v>
      </c>
      <c r="C51" s="18" t="s">
        <v>115</v>
      </c>
      <c r="D51" s="18" t="s">
        <v>116</v>
      </c>
      <c r="E51" s="18">
        <v>53</v>
      </c>
      <c r="F51" s="18">
        <v>76</v>
      </c>
      <c r="G51" s="18"/>
      <c r="H51" s="18">
        <v>75</v>
      </c>
      <c r="I51" s="18"/>
      <c r="J51" s="18"/>
      <c r="K51" s="18"/>
      <c r="L51" s="18"/>
      <c r="M51" s="18">
        <f t="shared" si="1"/>
        <v>204</v>
      </c>
      <c r="N51" s="18"/>
      <c r="O51" s="18"/>
      <c r="P51" s="18" t="s">
        <v>19</v>
      </c>
      <c r="Q51" s="18"/>
      <c r="R51" s="18"/>
    </row>
    <row r="52" spans="1:18" ht="18.75">
      <c r="A52" s="23">
        <v>49</v>
      </c>
      <c r="B52" s="27">
        <v>44391</v>
      </c>
      <c r="C52" s="23" t="s">
        <v>117</v>
      </c>
      <c r="D52" s="23" t="s">
        <v>118</v>
      </c>
      <c r="E52" s="18">
        <v>81</v>
      </c>
      <c r="F52" s="18">
        <v>90</v>
      </c>
      <c r="G52" s="18">
        <v>67</v>
      </c>
      <c r="H52" s="18"/>
      <c r="I52" s="18"/>
      <c r="J52" s="18">
        <v>1</v>
      </c>
      <c r="K52" s="18"/>
      <c r="L52" s="18"/>
      <c r="M52" s="18">
        <f t="shared" si="1"/>
        <v>239</v>
      </c>
      <c r="N52" s="18"/>
      <c r="O52" s="18"/>
      <c r="P52" s="18" t="s">
        <v>19</v>
      </c>
      <c r="Q52" s="18"/>
      <c r="R52" s="18"/>
    </row>
    <row r="53" spans="1:18" ht="18.75">
      <c r="A53" s="32">
        <v>50</v>
      </c>
      <c r="B53" s="27">
        <v>44391</v>
      </c>
      <c r="C53" s="23" t="s">
        <v>119</v>
      </c>
      <c r="D53" s="18" t="s">
        <v>120</v>
      </c>
      <c r="E53" s="18">
        <v>63</v>
      </c>
      <c r="F53" s="18">
        <v>65</v>
      </c>
      <c r="G53" s="18">
        <v>50</v>
      </c>
      <c r="H53" s="18"/>
      <c r="I53" s="18"/>
      <c r="J53" s="18"/>
      <c r="K53" s="18"/>
      <c r="L53" s="18"/>
      <c r="M53" s="18">
        <f t="shared" si="1"/>
        <v>178</v>
      </c>
      <c r="N53" s="18"/>
      <c r="O53" s="18"/>
      <c r="P53" s="18" t="s">
        <v>19</v>
      </c>
      <c r="Q53" s="18"/>
      <c r="R53" s="18"/>
    </row>
    <row r="54" spans="1:18" ht="18.75">
      <c r="A54" s="23">
        <v>51</v>
      </c>
      <c r="B54" s="27">
        <v>44391</v>
      </c>
      <c r="C54" s="23" t="s">
        <v>121</v>
      </c>
      <c r="D54" s="23" t="s">
        <v>122</v>
      </c>
      <c r="E54" s="23">
        <v>69</v>
      </c>
      <c r="F54" s="23">
        <v>76</v>
      </c>
      <c r="G54" s="23"/>
      <c r="H54" s="23">
        <v>87</v>
      </c>
      <c r="I54" s="18">
        <v>2</v>
      </c>
      <c r="J54" s="18"/>
      <c r="K54" s="18"/>
      <c r="L54" s="18">
        <v>5</v>
      </c>
      <c r="M54" s="18">
        <f t="shared" si="1"/>
        <v>239</v>
      </c>
      <c r="N54" s="18"/>
      <c r="O54" s="18"/>
      <c r="P54" s="18" t="s">
        <v>25</v>
      </c>
      <c r="Q54" s="18"/>
      <c r="R54" s="18"/>
    </row>
    <row r="55" spans="1:18" ht="18.75">
      <c r="A55" s="23">
        <v>52</v>
      </c>
      <c r="B55" s="27">
        <v>44391</v>
      </c>
      <c r="C55" s="23" t="s">
        <v>123</v>
      </c>
      <c r="D55" s="23" t="s">
        <v>124</v>
      </c>
      <c r="E55" s="23">
        <v>90</v>
      </c>
      <c r="F55" s="23">
        <v>94</v>
      </c>
      <c r="G55" s="23">
        <v>90</v>
      </c>
      <c r="H55" s="23"/>
      <c r="I55" s="18">
        <v>2</v>
      </c>
      <c r="J55" s="18"/>
      <c r="K55" s="18"/>
      <c r="L55" s="18">
        <v>5</v>
      </c>
      <c r="M55" s="18">
        <f t="shared" si="1"/>
        <v>281</v>
      </c>
      <c r="N55" s="18"/>
      <c r="O55" s="18"/>
      <c r="P55" s="18" t="s">
        <v>25</v>
      </c>
      <c r="Q55" s="18"/>
      <c r="R55" s="29"/>
    </row>
    <row r="56" spans="1:18" ht="18.75">
      <c r="A56" s="32">
        <v>53</v>
      </c>
      <c r="B56" s="27">
        <v>44391</v>
      </c>
      <c r="C56" s="23" t="s">
        <v>127</v>
      </c>
      <c r="D56" s="18" t="s">
        <v>128</v>
      </c>
      <c r="E56" s="18">
        <v>64</v>
      </c>
      <c r="F56" s="18">
        <v>67</v>
      </c>
      <c r="G56" s="18">
        <v>44</v>
      </c>
      <c r="H56" s="18"/>
      <c r="I56" s="18"/>
      <c r="J56" s="18"/>
      <c r="K56" s="18"/>
      <c r="L56" s="18"/>
      <c r="M56" s="18">
        <f t="shared" si="1"/>
        <v>175</v>
      </c>
      <c r="N56" s="18"/>
      <c r="O56" s="18"/>
      <c r="P56" s="18" t="s">
        <v>25</v>
      </c>
      <c r="Q56" s="18"/>
      <c r="R56" s="29"/>
    </row>
    <row r="57" spans="1:18" ht="18.75">
      <c r="A57" s="34">
        <v>54</v>
      </c>
      <c r="B57" s="35">
        <v>44391</v>
      </c>
      <c r="C57" s="34" t="s">
        <v>129</v>
      </c>
      <c r="D57" s="34" t="s">
        <v>130</v>
      </c>
      <c r="E57" s="36"/>
      <c r="F57" s="36"/>
      <c r="G57" s="36"/>
      <c r="H57" s="36"/>
      <c r="I57" s="36"/>
      <c r="J57" s="36"/>
      <c r="K57" s="36"/>
      <c r="L57" s="36"/>
      <c r="M57" s="36">
        <f t="shared" si="1"/>
        <v>0</v>
      </c>
      <c r="N57" s="36"/>
      <c r="O57" s="36"/>
      <c r="P57" s="36" t="s">
        <v>25</v>
      </c>
      <c r="Q57" s="37"/>
      <c r="R57" s="38"/>
    </row>
    <row r="58" spans="1:18" ht="18.75">
      <c r="A58" s="32">
        <v>55</v>
      </c>
      <c r="B58" s="33" t="s">
        <v>131</v>
      </c>
      <c r="C58" s="18" t="s">
        <v>132</v>
      </c>
      <c r="D58" s="18" t="s">
        <v>133</v>
      </c>
      <c r="E58" s="18">
        <v>71</v>
      </c>
      <c r="F58" s="18">
        <v>80</v>
      </c>
      <c r="G58" s="18">
        <v>68</v>
      </c>
      <c r="H58" s="18"/>
      <c r="I58" s="18"/>
      <c r="J58" s="18"/>
      <c r="K58" s="18"/>
      <c r="L58" s="18">
        <v>5</v>
      </c>
      <c r="M58" s="18">
        <v>224</v>
      </c>
      <c r="N58" s="18"/>
      <c r="O58" s="18"/>
      <c r="P58" s="18" t="s">
        <v>25</v>
      </c>
      <c r="Q58" s="18"/>
      <c r="R58" s="29"/>
    </row>
    <row r="59" spans="1:18" ht="18.75">
      <c r="A59" s="32">
        <v>56</v>
      </c>
      <c r="B59" s="33">
        <v>44392</v>
      </c>
      <c r="C59" s="18" t="s">
        <v>134</v>
      </c>
      <c r="D59" s="18" t="s">
        <v>135</v>
      </c>
      <c r="E59" s="18">
        <v>70</v>
      </c>
      <c r="F59" s="18">
        <v>72</v>
      </c>
      <c r="G59" s="18">
        <v>79</v>
      </c>
      <c r="H59" s="18"/>
      <c r="I59" s="18"/>
      <c r="J59" s="18"/>
      <c r="K59" s="18"/>
      <c r="L59" s="18"/>
      <c r="M59" s="18">
        <f t="shared" si="1"/>
        <v>221</v>
      </c>
      <c r="N59" s="18"/>
      <c r="O59" s="18"/>
      <c r="P59" s="18" t="s">
        <v>19</v>
      </c>
      <c r="Q59" s="18"/>
      <c r="R59" s="29"/>
    </row>
    <row r="60" spans="1:18" ht="18.75">
      <c r="A60" s="32">
        <v>57</v>
      </c>
      <c r="B60" s="33">
        <v>44392</v>
      </c>
      <c r="C60" s="18" t="s">
        <v>136</v>
      </c>
      <c r="D60" s="18" t="s">
        <v>137</v>
      </c>
      <c r="E60" s="18">
        <v>68</v>
      </c>
      <c r="F60" s="18">
        <v>72</v>
      </c>
      <c r="G60" s="18">
        <v>56</v>
      </c>
      <c r="H60" s="18"/>
      <c r="I60" s="18">
        <v>2</v>
      </c>
      <c r="J60" s="18"/>
      <c r="K60" s="18"/>
      <c r="L60" s="18">
        <v>5</v>
      </c>
      <c r="M60" s="18">
        <f t="shared" si="1"/>
        <v>203</v>
      </c>
      <c r="N60" s="18"/>
      <c r="O60" s="18"/>
      <c r="P60" s="18" t="s">
        <v>25</v>
      </c>
      <c r="Q60" s="18"/>
      <c r="R60" s="29"/>
    </row>
    <row r="61" spans="1:18" ht="18.75">
      <c r="A61" s="32">
        <v>58</v>
      </c>
      <c r="B61" s="33">
        <v>44392</v>
      </c>
      <c r="C61" s="15" t="s">
        <v>138</v>
      </c>
      <c r="D61" s="15" t="s">
        <v>139</v>
      </c>
      <c r="E61" s="15">
        <v>64</v>
      </c>
      <c r="F61" s="15">
        <v>73</v>
      </c>
      <c r="G61" s="15">
        <v>60</v>
      </c>
      <c r="H61" s="18"/>
      <c r="I61" s="18"/>
      <c r="J61" s="18"/>
      <c r="K61" s="18"/>
      <c r="L61" s="18"/>
      <c r="M61" s="18">
        <f t="shared" si="1"/>
        <v>197</v>
      </c>
      <c r="N61" s="18"/>
      <c r="O61" s="18"/>
      <c r="P61" s="18" t="s">
        <v>19</v>
      </c>
      <c r="Q61" s="18"/>
      <c r="R61" s="29"/>
    </row>
    <row r="62" spans="1:18" ht="18.75">
      <c r="A62" s="23">
        <v>59</v>
      </c>
      <c r="B62" s="33">
        <v>44392</v>
      </c>
      <c r="C62" s="18" t="s">
        <v>140</v>
      </c>
      <c r="D62" s="23" t="s">
        <v>141</v>
      </c>
      <c r="E62" s="18">
        <v>74</v>
      </c>
      <c r="F62" s="18">
        <v>62</v>
      </c>
      <c r="G62" s="18">
        <v>63</v>
      </c>
      <c r="H62" s="18"/>
      <c r="I62" s="18"/>
      <c r="J62" s="18"/>
      <c r="K62" s="18"/>
      <c r="L62" s="18"/>
      <c r="M62" s="18">
        <f t="shared" si="1"/>
        <v>199</v>
      </c>
      <c r="N62" s="18"/>
      <c r="O62" s="18"/>
      <c r="P62" s="18" t="s">
        <v>19</v>
      </c>
      <c r="Q62" s="18" t="s">
        <v>15</v>
      </c>
      <c r="R62" s="29"/>
    </row>
    <row r="63" spans="1:18" ht="18.75">
      <c r="A63" s="32">
        <v>60</v>
      </c>
      <c r="B63" s="33">
        <v>44392</v>
      </c>
      <c r="C63" s="18" t="s">
        <v>142</v>
      </c>
      <c r="D63" s="18" t="s">
        <v>143</v>
      </c>
      <c r="E63" s="18">
        <v>52</v>
      </c>
      <c r="F63" s="18">
        <v>80</v>
      </c>
      <c r="G63" s="18">
        <v>48</v>
      </c>
      <c r="H63" s="18"/>
      <c r="I63" s="18"/>
      <c r="J63" s="18"/>
      <c r="K63" s="18"/>
      <c r="L63" s="18"/>
      <c r="M63" s="18">
        <f t="shared" si="1"/>
        <v>180</v>
      </c>
      <c r="N63" s="18"/>
      <c r="O63" s="18"/>
      <c r="P63" s="18" t="s">
        <v>25</v>
      </c>
      <c r="Q63" s="18"/>
      <c r="R63" s="29"/>
    </row>
    <row r="64" spans="1:18" ht="18.75">
      <c r="A64" s="32">
        <v>61</v>
      </c>
      <c r="B64" s="33">
        <v>44392</v>
      </c>
      <c r="C64" s="18" t="s">
        <v>144</v>
      </c>
      <c r="D64" s="18" t="s">
        <v>145</v>
      </c>
      <c r="E64" s="18">
        <v>62</v>
      </c>
      <c r="F64" s="18">
        <v>61</v>
      </c>
      <c r="G64" s="18">
        <v>47</v>
      </c>
      <c r="H64" s="18"/>
      <c r="I64" s="18"/>
      <c r="J64" s="18"/>
      <c r="K64" s="18"/>
      <c r="L64" s="18"/>
      <c r="M64" s="18">
        <f t="shared" si="1"/>
        <v>170</v>
      </c>
      <c r="N64" s="18"/>
      <c r="O64" s="18"/>
      <c r="P64" s="18" t="s">
        <v>19</v>
      </c>
      <c r="Q64" s="18"/>
      <c r="R64" s="29"/>
    </row>
    <row r="65" spans="1:18" ht="18.75">
      <c r="A65" s="32">
        <v>62</v>
      </c>
      <c r="B65" s="33">
        <v>44392</v>
      </c>
      <c r="C65" s="18" t="s">
        <v>146</v>
      </c>
      <c r="D65" s="18" t="s">
        <v>147</v>
      </c>
      <c r="E65" s="18"/>
      <c r="F65" s="18"/>
      <c r="G65" s="18"/>
      <c r="H65" s="18"/>
      <c r="I65" s="18"/>
      <c r="J65" s="18"/>
      <c r="K65" s="18"/>
      <c r="L65" s="18"/>
      <c r="M65" s="18">
        <f t="shared" si="1"/>
        <v>0</v>
      </c>
      <c r="N65" s="18"/>
      <c r="O65" s="18"/>
      <c r="P65" s="18" t="s">
        <v>25</v>
      </c>
      <c r="Q65" s="18"/>
      <c r="R65" s="29"/>
    </row>
    <row r="66" spans="1:18" ht="18.75">
      <c r="A66" s="32">
        <v>63</v>
      </c>
      <c r="B66" s="33">
        <v>44392</v>
      </c>
      <c r="C66" s="18" t="s">
        <v>144</v>
      </c>
      <c r="D66" s="18" t="s">
        <v>148</v>
      </c>
      <c r="E66" s="18">
        <v>82</v>
      </c>
      <c r="F66" s="18">
        <v>73</v>
      </c>
      <c r="G66" s="18"/>
      <c r="H66" s="18">
        <v>48</v>
      </c>
      <c r="I66" s="18"/>
      <c r="J66" s="18"/>
      <c r="K66" s="18"/>
      <c r="L66" s="18">
        <v>5</v>
      </c>
      <c r="M66" s="18">
        <f t="shared" si="1"/>
        <v>208</v>
      </c>
      <c r="N66" s="18"/>
      <c r="O66" s="18"/>
      <c r="P66" s="18" t="s">
        <v>25</v>
      </c>
      <c r="Q66" s="18"/>
      <c r="R66" s="29"/>
    </row>
    <row r="67" spans="1:18" ht="18.75">
      <c r="A67" s="23">
        <v>64</v>
      </c>
      <c r="B67" s="27">
        <v>44393</v>
      </c>
      <c r="C67" s="23" t="s">
        <v>149</v>
      </c>
      <c r="D67" s="23" t="s">
        <v>150</v>
      </c>
      <c r="E67" s="23">
        <v>81</v>
      </c>
      <c r="F67" s="23">
        <v>71</v>
      </c>
      <c r="G67" s="23">
        <v>86</v>
      </c>
      <c r="H67" s="18"/>
      <c r="I67" s="18">
        <v>2</v>
      </c>
      <c r="J67" s="18"/>
      <c r="K67" s="18"/>
      <c r="L67" s="18"/>
      <c r="M67" s="18">
        <f t="shared" si="1"/>
        <v>240</v>
      </c>
      <c r="N67" s="18"/>
      <c r="O67" s="18"/>
      <c r="P67" s="18" t="s">
        <v>19</v>
      </c>
      <c r="Q67" s="18"/>
      <c r="R67" s="29"/>
    </row>
    <row r="68" spans="1:18" ht="18.75">
      <c r="A68" s="32">
        <v>65</v>
      </c>
      <c r="B68" s="33">
        <v>44393</v>
      </c>
      <c r="C68" s="18" t="s">
        <v>151</v>
      </c>
      <c r="D68" s="18" t="s">
        <v>152</v>
      </c>
      <c r="E68" s="18">
        <v>95</v>
      </c>
      <c r="F68" s="18">
        <v>82</v>
      </c>
      <c r="G68" s="18">
        <v>89</v>
      </c>
      <c r="H68" s="18"/>
      <c r="I68" s="18">
        <v>2</v>
      </c>
      <c r="J68" s="18"/>
      <c r="K68" s="18"/>
      <c r="L68" s="18"/>
      <c r="M68" s="18">
        <f>SUM(E68:L68)</f>
        <v>268</v>
      </c>
      <c r="N68" s="18"/>
      <c r="O68" s="18"/>
      <c r="P68" s="18" t="s">
        <v>19</v>
      </c>
      <c r="Q68" s="18"/>
      <c r="R68" s="29"/>
    </row>
    <row r="69" spans="1:18" ht="18.75">
      <c r="A69" s="32">
        <v>66</v>
      </c>
      <c r="B69" s="17">
        <v>44393</v>
      </c>
      <c r="C69" s="23" t="s">
        <v>153</v>
      </c>
      <c r="D69" s="23" t="s">
        <v>154</v>
      </c>
      <c r="E69" s="23">
        <v>57</v>
      </c>
      <c r="F69" s="23">
        <v>73</v>
      </c>
      <c r="G69" s="23">
        <v>63</v>
      </c>
      <c r="H69" s="23"/>
      <c r="I69" s="23">
        <v>1</v>
      </c>
      <c r="J69" s="23"/>
      <c r="K69" s="23"/>
      <c r="L69" s="23"/>
      <c r="M69" s="23">
        <f>SUM(E69:L69)</f>
        <v>194</v>
      </c>
      <c r="N69" s="18"/>
      <c r="O69" s="18"/>
      <c r="P69" s="18" t="s">
        <v>25</v>
      </c>
      <c r="Q69" s="18"/>
      <c r="R69" s="29"/>
    </row>
    <row r="70" spans="1:18" ht="18.75">
      <c r="A70" s="32">
        <v>67</v>
      </c>
      <c r="B70" s="17">
        <v>44393</v>
      </c>
      <c r="C70" s="23" t="s">
        <v>155</v>
      </c>
      <c r="D70" s="18" t="s">
        <v>156</v>
      </c>
      <c r="E70" s="18">
        <v>72</v>
      </c>
      <c r="F70" s="18">
        <v>84</v>
      </c>
      <c r="G70" s="18">
        <v>79</v>
      </c>
      <c r="H70" s="18"/>
      <c r="I70" s="18"/>
      <c r="J70" s="18"/>
      <c r="K70" s="18"/>
      <c r="L70" s="18"/>
      <c r="M70" s="18">
        <f aca="true" t="shared" si="2" ref="M70:M130">SUM(E70:L70)</f>
        <v>235</v>
      </c>
      <c r="N70" s="18"/>
      <c r="O70" s="18"/>
      <c r="P70" s="18" t="s">
        <v>19</v>
      </c>
      <c r="Q70" s="18" t="s">
        <v>47</v>
      </c>
      <c r="R70" s="29"/>
    </row>
    <row r="71" spans="1:18" ht="18.75">
      <c r="A71" s="32">
        <v>68</v>
      </c>
      <c r="B71" s="33">
        <v>44393</v>
      </c>
      <c r="C71" s="18" t="s">
        <v>157</v>
      </c>
      <c r="D71" s="18" t="s">
        <v>158</v>
      </c>
      <c r="E71" s="18">
        <v>71</v>
      </c>
      <c r="F71" s="18">
        <v>90</v>
      </c>
      <c r="G71" s="18">
        <v>67</v>
      </c>
      <c r="H71" s="18"/>
      <c r="I71" s="18"/>
      <c r="J71" s="18"/>
      <c r="K71" s="18"/>
      <c r="L71" s="18"/>
      <c r="M71" s="18">
        <f t="shared" si="2"/>
        <v>228</v>
      </c>
      <c r="N71" s="18"/>
      <c r="O71" s="18"/>
      <c r="P71" s="18" t="s">
        <v>19</v>
      </c>
      <c r="Q71" s="18"/>
      <c r="R71" s="29"/>
    </row>
    <row r="72" spans="1:18" ht="18.75">
      <c r="A72" s="32">
        <v>69</v>
      </c>
      <c r="B72" s="33">
        <v>44396</v>
      </c>
      <c r="C72" s="18" t="s">
        <v>159</v>
      </c>
      <c r="D72" s="18" t="s">
        <v>160</v>
      </c>
      <c r="E72" s="18">
        <v>61</v>
      </c>
      <c r="F72" s="18">
        <v>82</v>
      </c>
      <c r="G72" s="18"/>
      <c r="H72" s="18">
        <v>72</v>
      </c>
      <c r="I72" s="18"/>
      <c r="J72" s="18"/>
      <c r="K72" s="18"/>
      <c r="L72" s="18"/>
      <c r="M72" s="18">
        <f t="shared" si="2"/>
        <v>215</v>
      </c>
      <c r="N72" s="18"/>
      <c r="O72" s="18"/>
      <c r="P72" s="18" t="s">
        <v>25</v>
      </c>
      <c r="Q72" s="18" t="s">
        <v>47</v>
      </c>
      <c r="R72" s="29"/>
    </row>
    <row r="73" spans="1:18" ht="18.75">
      <c r="A73" s="32">
        <v>70</v>
      </c>
      <c r="B73" s="28">
        <v>44396</v>
      </c>
      <c r="C73" s="18" t="s">
        <v>161</v>
      </c>
      <c r="D73" s="18" t="s">
        <v>162</v>
      </c>
      <c r="E73" s="18">
        <v>59</v>
      </c>
      <c r="F73" s="18">
        <v>66</v>
      </c>
      <c r="G73" s="18">
        <v>57</v>
      </c>
      <c r="H73" s="18"/>
      <c r="I73" s="18"/>
      <c r="J73" s="18"/>
      <c r="K73" s="18"/>
      <c r="L73" s="18"/>
      <c r="M73" s="18">
        <f t="shared" si="2"/>
        <v>182</v>
      </c>
      <c r="N73" s="18"/>
      <c r="O73" s="18"/>
      <c r="P73" s="18" t="s">
        <v>19</v>
      </c>
      <c r="Q73" s="18"/>
      <c r="R73" s="29"/>
    </row>
    <row r="74" spans="1:18" ht="18.75">
      <c r="A74" s="32">
        <v>71</v>
      </c>
      <c r="B74" s="28">
        <v>44396</v>
      </c>
      <c r="C74" s="15" t="s">
        <v>163</v>
      </c>
      <c r="D74" s="15" t="s">
        <v>164</v>
      </c>
      <c r="E74" s="18">
        <v>76</v>
      </c>
      <c r="F74" s="18">
        <v>65</v>
      </c>
      <c r="G74" s="18">
        <v>67</v>
      </c>
      <c r="H74" s="18"/>
      <c r="I74" s="18"/>
      <c r="J74" s="18"/>
      <c r="K74" s="18"/>
      <c r="L74" s="18"/>
      <c r="M74" s="18">
        <f t="shared" si="2"/>
        <v>208</v>
      </c>
      <c r="N74" s="18"/>
      <c r="O74" s="18"/>
      <c r="P74" s="18" t="s">
        <v>25</v>
      </c>
      <c r="Q74" s="18"/>
      <c r="R74" s="29"/>
    </row>
    <row r="75" spans="1:18" ht="18.75">
      <c r="A75" s="32">
        <v>72</v>
      </c>
      <c r="B75" s="27">
        <v>44397</v>
      </c>
      <c r="C75" s="15" t="s">
        <v>165</v>
      </c>
      <c r="D75" s="23" t="s">
        <v>166</v>
      </c>
      <c r="E75" s="15">
        <v>56</v>
      </c>
      <c r="F75" s="15">
        <v>65</v>
      </c>
      <c r="G75" s="15">
        <v>54</v>
      </c>
      <c r="H75" s="18"/>
      <c r="I75" s="18"/>
      <c r="J75" s="18"/>
      <c r="K75" s="18"/>
      <c r="L75" s="18"/>
      <c r="M75" s="18">
        <f t="shared" si="2"/>
        <v>175</v>
      </c>
      <c r="N75" s="18"/>
      <c r="O75" s="18"/>
      <c r="P75" s="18" t="s">
        <v>19</v>
      </c>
      <c r="Q75" s="18"/>
      <c r="R75" s="29"/>
    </row>
    <row r="76" spans="1:18" ht="18.75">
      <c r="A76" s="32">
        <v>73</v>
      </c>
      <c r="B76" s="27">
        <v>44398</v>
      </c>
      <c r="C76" s="15" t="s">
        <v>167</v>
      </c>
      <c r="D76" s="15" t="s">
        <v>168</v>
      </c>
      <c r="E76" s="15">
        <v>76</v>
      </c>
      <c r="F76" s="15">
        <v>88</v>
      </c>
      <c r="G76" s="15">
        <v>49</v>
      </c>
      <c r="H76" s="15"/>
      <c r="I76" s="15">
        <v>2</v>
      </c>
      <c r="J76" s="15"/>
      <c r="K76" s="18"/>
      <c r="L76" s="18"/>
      <c r="M76" s="18">
        <f t="shared" si="2"/>
        <v>215</v>
      </c>
      <c r="N76" s="18"/>
      <c r="O76" s="18"/>
      <c r="P76" s="18" t="s">
        <v>25</v>
      </c>
      <c r="Q76" s="18"/>
      <c r="R76" s="31"/>
    </row>
    <row r="77" spans="1:18" ht="18.75">
      <c r="A77" s="23">
        <v>74</v>
      </c>
      <c r="B77" s="27">
        <v>44398</v>
      </c>
      <c r="C77" s="15" t="s">
        <v>169</v>
      </c>
      <c r="D77" s="23" t="s">
        <v>170</v>
      </c>
      <c r="E77" s="23">
        <v>66</v>
      </c>
      <c r="F77" s="23">
        <v>84</v>
      </c>
      <c r="G77" s="23">
        <v>48</v>
      </c>
      <c r="H77" s="23"/>
      <c r="I77" s="39"/>
      <c r="J77" s="23">
        <v>1</v>
      </c>
      <c r="K77" s="18"/>
      <c r="L77" s="18"/>
      <c r="M77" s="18">
        <f t="shared" si="2"/>
        <v>199</v>
      </c>
      <c r="N77" s="18"/>
      <c r="O77" s="18"/>
      <c r="P77" s="18" t="s">
        <v>25</v>
      </c>
      <c r="Q77" s="18"/>
      <c r="R77" s="31"/>
    </row>
    <row r="78" spans="1:18" ht="18.75">
      <c r="A78" s="32">
        <v>75</v>
      </c>
      <c r="B78" s="27">
        <v>44398</v>
      </c>
      <c r="C78" s="15" t="s">
        <v>172</v>
      </c>
      <c r="D78" s="18" t="s">
        <v>174</v>
      </c>
      <c r="E78" s="18">
        <v>85</v>
      </c>
      <c r="F78" s="18">
        <v>96</v>
      </c>
      <c r="G78" s="18">
        <v>54</v>
      </c>
      <c r="H78" s="18"/>
      <c r="I78" s="18"/>
      <c r="J78" s="18"/>
      <c r="K78" s="18"/>
      <c r="L78" s="18"/>
      <c r="M78" s="18">
        <f t="shared" si="2"/>
        <v>235</v>
      </c>
      <c r="N78" s="18"/>
      <c r="O78" s="18"/>
      <c r="P78" s="18" t="s">
        <v>25</v>
      </c>
      <c r="Q78" s="18"/>
      <c r="R78" s="31"/>
    </row>
    <row r="79" spans="1:18" ht="18.75">
      <c r="A79" s="32">
        <v>76</v>
      </c>
      <c r="B79" s="27">
        <v>44398</v>
      </c>
      <c r="C79" s="15" t="s">
        <v>173</v>
      </c>
      <c r="D79" s="18" t="s">
        <v>175</v>
      </c>
      <c r="E79" s="18">
        <v>56</v>
      </c>
      <c r="F79" s="18">
        <v>53</v>
      </c>
      <c r="G79" s="18">
        <v>47</v>
      </c>
      <c r="H79" s="18"/>
      <c r="I79" s="18"/>
      <c r="J79" s="18"/>
      <c r="K79" s="18"/>
      <c r="L79" s="18"/>
      <c r="M79" s="18">
        <f t="shared" si="2"/>
        <v>156</v>
      </c>
      <c r="N79" s="18"/>
      <c r="O79" s="18"/>
      <c r="P79" s="18" t="s">
        <v>25</v>
      </c>
      <c r="Q79" s="18"/>
      <c r="R79" s="31"/>
    </row>
    <row r="80" spans="1:18" ht="18.75">
      <c r="A80" s="32">
        <v>77</v>
      </c>
      <c r="B80" s="28">
        <v>44399</v>
      </c>
      <c r="C80" s="18" t="s">
        <v>176</v>
      </c>
      <c r="D80" s="18" t="s">
        <v>177</v>
      </c>
      <c r="E80" s="18">
        <v>56</v>
      </c>
      <c r="F80" s="18">
        <v>90</v>
      </c>
      <c r="G80" s="18">
        <v>54</v>
      </c>
      <c r="H80" s="18"/>
      <c r="I80" s="18"/>
      <c r="J80" s="18"/>
      <c r="K80" s="18"/>
      <c r="L80" s="18"/>
      <c r="M80" s="18">
        <f t="shared" si="2"/>
        <v>200</v>
      </c>
      <c r="N80" s="18"/>
      <c r="O80" s="18"/>
      <c r="P80" s="18" t="s">
        <v>25</v>
      </c>
      <c r="Q80" s="18"/>
      <c r="R80" s="29"/>
    </row>
    <row r="81" spans="1:18" ht="18.75">
      <c r="A81" s="32">
        <v>78</v>
      </c>
      <c r="B81" s="28">
        <v>44399</v>
      </c>
      <c r="C81" s="18" t="s">
        <v>178</v>
      </c>
      <c r="D81" s="18" t="s">
        <v>179</v>
      </c>
      <c r="E81" s="18">
        <v>72</v>
      </c>
      <c r="F81" s="18">
        <v>80</v>
      </c>
      <c r="G81" s="18">
        <v>64</v>
      </c>
      <c r="H81" s="18"/>
      <c r="I81" s="18">
        <v>2</v>
      </c>
      <c r="J81" s="18"/>
      <c r="K81" s="18"/>
      <c r="L81" s="18"/>
      <c r="M81" s="18">
        <f t="shared" si="2"/>
        <v>218</v>
      </c>
      <c r="N81" s="18"/>
      <c r="O81" s="18"/>
      <c r="P81" s="18" t="s">
        <v>19</v>
      </c>
      <c r="Q81" s="18"/>
      <c r="R81" s="29"/>
    </row>
    <row r="82" spans="1:18" ht="18.75">
      <c r="A82" s="32">
        <v>79</v>
      </c>
      <c r="B82" s="28">
        <v>44399</v>
      </c>
      <c r="C82" s="18" t="s">
        <v>180</v>
      </c>
      <c r="D82" s="18" t="s">
        <v>181</v>
      </c>
      <c r="E82" s="18">
        <v>79</v>
      </c>
      <c r="F82" s="18">
        <v>62</v>
      </c>
      <c r="G82" s="18">
        <v>77</v>
      </c>
      <c r="H82" s="18"/>
      <c r="I82" s="18"/>
      <c r="J82" s="18"/>
      <c r="K82" s="18"/>
      <c r="L82" s="18"/>
      <c r="M82" s="18">
        <f t="shared" si="2"/>
        <v>218</v>
      </c>
      <c r="N82" s="18"/>
      <c r="O82" s="18"/>
      <c r="P82" s="18" t="s">
        <v>19</v>
      </c>
      <c r="Q82" s="18"/>
      <c r="R82" s="29"/>
    </row>
    <row r="83" spans="1:18" ht="18.75">
      <c r="A83" s="32">
        <v>80</v>
      </c>
      <c r="B83" s="28">
        <v>44400</v>
      </c>
      <c r="C83" s="15" t="s">
        <v>182</v>
      </c>
      <c r="D83" s="15" t="s">
        <v>183</v>
      </c>
      <c r="E83" s="15">
        <v>71</v>
      </c>
      <c r="F83" s="15">
        <v>76</v>
      </c>
      <c r="G83" s="15"/>
      <c r="H83" s="15">
        <v>56</v>
      </c>
      <c r="I83" s="18"/>
      <c r="J83" s="18"/>
      <c r="K83" s="18"/>
      <c r="L83" s="18"/>
      <c r="M83" s="18">
        <f t="shared" si="2"/>
        <v>203</v>
      </c>
      <c r="N83" s="18"/>
      <c r="O83" s="18"/>
      <c r="P83" s="18" t="s">
        <v>25</v>
      </c>
      <c r="Q83" s="18"/>
      <c r="R83" s="29"/>
    </row>
    <row r="84" spans="1:18" ht="18.75">
      <c r="A84" s="32">
        <v>81</v>
      </c>
      <c r="B84" s="28">
        <v>44400</v>
      </c>
      <c r="C84" s="18" t="s">
        <v>184</v>
      </c>
      <c r="D84" s="18" t="s">
        <v>185</v>
      </c>
      <c r="E84" s="18">
        <v>88</v>
      </c>
      <c r="F84" s="18">
        <v>94</v>
      </c>
      <c r="G84" s="18">
        <v>90</v>
      </c>
      <c r="H84" s="18"/>
      <c r="I84" s="18"/>
      <c r="J84" s="18"/>
      <c r="K84" s="18"/>
      <c r="L84" s="18"/>
      <c r="M84" s="18">
        <f t="shared" si="2"/>
        <v>272</v>
      </c>
      <c r="N84" s="18"/>
      <c r="O84" s="18"/>
      <c r="P84" s="18" t="s">
        <v>25</v>
      </c>
      <c r="Q84" s="18"/>
      <c r="R84" s="29"/>
    </row>
    <row r="85" spans="1:18" ht="18.75">
      <c r="A85" s="32">
        <v>82</v>
      </c>
      <c r="B85" s="42">
        <v>44400</v>
      </c>
      <c r="C85" s="23" t="s">
        <v>187</v>
      </c>
      <c r="D85" s="20" t="s">
        <v>186</v>
      </c>
      <c r="E85" s="20">
        <v>81</v>
      </c>
      <c r="F85" s="20">
        <v>78</v>
      </c>
      <c r="G85" s="20">
        <v>83</v>
      </c>
      <c r="H85" s="20"/>
      <c r="I85" s="20"/>
      <c r="J85" s="20"/>
      <c r="K85" s="20"/>
      <c r="L85" s="20"/>
      <c r="M85" s="20">
        <v>242</v>
      </c>
      <c r="N85" s="20"/>
      <c r="O85" s="18"/>
      <c r="P85" s="18" t="s">
        <v>19</v>
      </c>
      <c r="Q85" s="18"/>
      <c r="R85" s="29"/>
    </row>
    <row r="86" spans="1:18" ht="18.75">
      <c r="A86" s="32">
        <v>83</v>
      </c>
      <c r="B86" s="42">
        <v>44400</v>
      </c>
      <c r="C86" s="18" t="s">
        <v>188</v>
      </c>
      <c r="D86" s="18" t="s">
        <v>189</v>
      </c>
      <c r="E86" s="15">
        <v>92</v>
      </c>
      <c r="F86" s="15">
        <v>86</v>
      </c>
      <c r="G86" s="15">
        <v>96</v>
      </c>
      <c r="H86" s="18"/>
      <c r="I86" s="18"/>
      <c r="J86" s="18">
        <v>1</v>
      </c>
      <c r="K86" s="18"/>
      <c r="L86" s="18">
        <v>5</v>
      </c>
      <c r="M86" s="18">
        <f t="shared" si="2"/>
        <v>280</v>
      </c>
      <c r="N86" s="18"/>
      <c r="O86" s="18"/>
      <c r="P86" s="18" t="s">
        <v>25</v>
      </c>
      <c r="Q86" s="18"/>
      <c r="R86" s="29"/>
    </row>
    <row r="87" spans="1:18" ht="18.75">
      <c r="A87" s="32">
        <v>84</v>
      </c>
      <c r="B87" s="28">
        <v>44403</v>
      </c>
      <c r="C87" s="18" t="s">
        <v>190</v>
      </c>
      <c r="D87" s="18" t="s">
        <v>191</v>
      </c>
      <c r="E87" s="18">
        <v>71</v>
      </c>
      <c r="F87" s="18">
        <v>72</v>
      </c>
      <c r="G87" s="18">
        <v>64</v>
      </c>
      <c r="H87" s="18"/>
      <c r="I87" s="18"/>
      <c r="J87" s="18"/>
      <c r="K87" s="18"/>
      <c r="L87" s="18"/>
      <c r="M87" s="18">
        <f t="shared" si="2"/>
        <v>207</v>
      </c>
      <c r="N87" s="18"/>
      <c r="O87" s="18"/>
      <c r="P87" s="18" t="s">
        <v>25</v>
      </c>
      <c r="Q87" s="18"/>
      <c r="R87" s="29"/>
    </row>
    <row r="88" spans="1:18" ht="18.75">
      <c r="A88" s="21">
        <v>85</v>
      </c>
      <c r="B88" s="40">
        <v>44403</v>
      </c>
      <c r="C88" s="15" t="s">
        <v>192</v>
      </c>
      <c r="D88" s="15" t="s">
        <v>193</v>
      </c>
      <c r="E88" s="15">
        <v>67</v>
      </c>
      <c r="F88" s="15">
        <v>70</v>
      </c>
      <c r="G88" s="15">
        <v>49</v>
      </c>
      <c r="H88" s="15"/>
      <c r="I88" s="15"/>
      <c r="J88" s="15"/>
      <c r="K88" s="15"/>
      <c r="L88" s="15"/>
      <c r="M88" s="15">
        <f t="shared" si="2"/>
        <v>186</v>
      </c>
      <c r="N88" s="15"/>
      <c r="O88" s="15"/>
      <c r="P88" s="15" t="s">
        <v>19</v>
      </c>
      <c r="Q88" s="15"/>
      <c r="R88" s="41"/>
    </row>
    <row r="89" spans="1:18" ht="18.75">
      <c r="A89" s="21">
        <v>86</v>
      </c>
      <c r="B89" s="40">
        <v>44403</v>
      </c>
      <c r="C89" s="15" t="s">
        <v>194</v>
      </c>
      <c r="D89" s="15" t="s">
        <v>195</v>
      </c>
      <c r="E89" s="15">
        <v>74</v>
      </c>
      <c r="F89" s="15">
        <v>62</v>
      </c>
      <c r="G89" s="15">
        <v>69</v>
      </c>
      <c r="H89" s="15"/>
      <c r="I89" s="15"/>
      <c r="J89" s="15"/>
      <c r="K89" s="15"/>
      <c r="L89" s="15"/>
      <c r="M89" s="15">
        <f t="shared" si="2"/>
        <v>205</v>
      </c>
      <c r="N89" s="15"/>
      <c r="O89" s="15"/>
      <c r="P89" s="15" t="s">
        <v>25</v>
      </c>
      <c r="Q89" s="15"/>
      <c r="R89" s="41"/>
    </row>
    <row r="90" spans="1:18" ht="18.75">
      <c r="A90" s="21">
        <v>87</v>
      </c>
      <c r="B90" s="40">
        <v>44403</v>
      </c>
      <c r="C90" s="15" t="s">
        <v>196</v>
      </c>
      <c r="D90" s="15" t="s">
        <v>197</v>
      </c>
      <c r="E90" s="15">
        <v>61</v>
      </c>
      <c r="F90" s="15">
        <v>67</v>
      </c>
      <c r="G90" s="15">
        <v>51</v>
      </c>
      <c r="H90" s="15"/>
      <c r="I90" s="15"/>
      <c r="J90" s="15"/>
      <c r="K90" s="15"/>
      <c r="L90" s="15"/>
      <c r="M90" s="15">
        <f t="shared" si="2"/>
        <v>179</v>
      </c>
      <c r="N90" s="15"/>
      <c r="O90" s="15"/>
      <c r="P90" s="15" t="s">
        <v>25</v>
      </c>
      <c r="Q90" s="15"/>
      <c r="R90" s="41"/>
    </row>
    <row r="91" spans="1:18" ht="18.75">
      <c r="A91" s="21">
        <v>88</v>
      </c>
      <c r="B91" s="40">
        <v>44403</v>
      </c>
      <c r="C91" s="15" t="s">
        <v>198</v>
      </c>
      <c r="D91" s="15" t="s">
        <v>199</v>
      </c>
      <c r="E91" s="15">
        <v>56</v>
      </c>
      <c r="F91" s="15">
        <v>60</v>
      </c>
      <c r="G91" s="15">
        <v>52</v>
      </c>
      <c r="H91" s="15"/>
      <c r="I91" s="15"/>
      <c r="J91" s="15"/>
      <c r="K91" s="15"/>
      <c r="L91" s="15"/>
      <c r="M91" s="15">
        <f t="shared" si="2"/>
        <v>168</v>
      </c>
      <c r="N91" s="15"/>
      <c r="O91" s="15"/>
      <c r="P91" s="15" t="s">
        <v>25</v>
      </c>
      <c r="Q91" s="15"/>
      <c r="R91" s="41"/>
    </row>
    <row r="92" spans="1:18" ht="18.75">
      <c r="A92" s="21">
        <v>89</v>
      </c>
      <c r="B92" s="17">
        <v>44405</v>
      </c>
      <c r="C92" s="23" t="s">
        <v>200</v>
      </c>
      <c r="D92" s="15" t="s">
        <v>201</v>
      </c>
      <c r="E92" s="15"/>
      <c r="F92" s="15">
        <v>60</v>
      </c>
      <c r="G92" s="15"/>
      <c r="H92" s="15"/>
      <c r="I92" s="15"/>
      <c r="J92" s="15"/>
      <c r="K92" s="15"/>
      <c r="L92" s="15"/>
      <c r="M92" s="15">
        <f t="shared" si="2"/>
        <v>60</v>
      </c>
      <c r="N92" s="15"/>
      <c r="O92" s="15"/>
      <c r="P92" s="15" t="s">
        <v>19</v>
      </c>
      <c r="Q92" s="15"/>
      <c r="R92" s="41"/>
    </row>
    <row r="93" spans="1:18" ht="18.75">
      <c r="A93" s="21">
        <v>90</v>
      </c>
      <c r="B93" s="43">
        <v>44405</v>
      </c>
      <c r="C93" s="21" t="s">
        <v>202</v>
      </c>
      <c r="D93" s="20" t="s">
        <v>203</v>
      </c>
      <c r="E93" s="20">
        <v>67</v>
      </c>
      <c r="F93" s="20">
        <v>82</v>
      </c>
      <c r="G93" s="20">
        <v>61</v>
      </c>
      <c r="H93" s="15"/>
      <c r="I93" s="15"/>
      <c r="J93" s="15"/>
      <c r="K93" s="15"/>
      <c r="L93" s="15"/>
      <c r="M93" s="15">
        <f t="shared" si="2"/>
        <v>210</v>
      </c>
      <c r="N93" s="15"/>
      <c r="O93" s="15"/>
      <c r="P93" s="15" t="s">
        <v>19</v>
      </c>
      <c r="Q93" s="15"/>
      <c r="R93" s="41"/>
    </row>
    <row r="94" spans="1:18" s="39" customFormat="1" ht="18.75">
      <c r="A94" s="21">
        <v>91</v>
      </c>
      <c r="B94" s="43">
        <v>44405</v>
      </c>
      <c r="C94" s="15" t="s">
        <v>204</v>
      </c>
      <c r="D94" s="15" t="s">
        <v>205</v>
      </c>
      <c r="E94" s="15">
        <v>70</v>
      </c>
      <c r="F94" s="15">
        <v>71</v>
      </c>
      <c r="G94" s="15">
        <v>52</v>
      </c>
      <c r="H94" s="15"/>
      <c r="I94" s="15">
        <v>2</v>
      </c>
      <c r="J94" s="15"/>
      <c r="K94" s="15"/>
      <c r="L94" s="15"/>
      <c r="M94" s="21">
        <f>SUM(E94:L94)</f>
        <v>195</v>
      </c>
      <c r="N94" s="15"/>
      <c r="O94" s="15"/>
      <c r="P94" s="15" t="s">
        <v>25</v>
      </c>
      <c r="Q94" s="15"/>
      <c r="R94" s="18"/>
    </row>
    <row r="95" spans="1:18" ht="18.75">
      <c r="A95" s="21">
        <v>92</v>
      </c>
      <c r="B95" s="43">
        <v>44405</v>
      </c>
      <c r="C95" s="15" t="s">
        <v>206</v>
      </c>
      <c r="D95" s="15" t="s">
        <v>208</v>
      </c>
      <c r="E95" s="15">
        <v>64</v>
      </c>
      <c r="F95" s="15">
        <v>66</v>
      </c>
      <c r="G95" s="15">
        <v>41</v>
      </c>
      <c r="H95" s="15"/>
      <c r="I95" s="15">
        <v>2</v>
      </c>
      <c r="J95" s="15"/>
      <c r="K95" s="15"/>
      <c r="L95" s="15"/>
      <c r="M95" s="15">
        <f t="shared" si="2"/>
        <v>173</v>
      </c>
      <c r="N95" s="15"/>
      <c r="O95" s="15"/>
      <c r="P95" s="15" t="s">
        <v>19</v>
      </c>
      <c r="Q95" s="15"/>
      <c r="R95" s="41"/>
    </row>
    <row r="96" spans="1:18" ht="18.75">
      <c r="A96" s="21">
        <v>93</v>
      </c>
      <c r="B96" s="43">
        <v>44405</v>
      </c>
      <c r="C96" s="15" t="s">
        <v>207</v>
      </c>
      <c r="D96" s="15" t="s">
        <v>209</v>
      </c>
      <c r="E96" s="15">
        <v>67</v>
      </c>
      <c r="F96" s="15">
        <v>61</v>
      </c>
      <c r="G96" s="15">
        <v>83</v>
      </c>
      <c r="H96" s="15"/>
      <c r="I96" s="15"/>
      <c r="J96" s="15"/>
      <c r="K96" s="15"/>
      <c r="L96" s="15"/>
      <c r="M96" s="15">
        <f t="shared" si="2"/>
        <v>211</v>
      </c>
      <c r="N96" s="15"/>
      <c r="O96" s="15"/>
      <c r="P96" s="15" t="s">
        <v>19</v>
      </c>
      <c r="Q96" s="15"/>
      <c r="R96" s="41"/>
    </row>
    <row r="97" spans="1:18" ht="18.75">
      <c r="A97" s="21">
        <v>94</v>
      </c>
      <c r="B97" s="43">
        <v>44405</v>
      </c>
      <c r="C97" s="23" t="s">
        <v>210</v>
      </c>
      <c r="D97" s="15" t="s">
        <v>211</v>
      </c>
      <c r="E97" s="15">
        <v>69</v>
      </c>
      <c r="F97" s="15">
        <v>86</v>
      </c>
      <c r="G97" s="15">
        <v>78</v>
      </c>
      <c r="H97" s="15"/>
      <c r="I97" s="15"/>
      <c r="J97" s="15"/>
      <c r="K97" s="15"/>
      <c r="L97" s="15">
        <v>5</v>
      </c>
      <c r="M97" s="15">
        <f t="shared" si="2"/>
        <v>238</v>
      </c>
      <c r="N97" s="15"/>
      <c r="O97" s="15"/>
      <c r="P97" s="15" t="s">
        <v>25</v>
      </c>
      <c r="Q97" s="15"/>
      <c r="R97" s="41"/>
    </row>
    <row r="98" spans="1:18" ht="18.75">
      <c r="A98" s="21">
        <v>95</v>
      </c>
      <c r="B98" s="43">
        <v>44405</v>
      </c>
      <c r="C98" s="23" t="s">
        <v>212</v>
      </c>
      <c r="D98" s="15" t="s">
        <v>214</v>
      </c>
      <c r="E98" s="15">
        <v>66</v>
      </c>
      <c r="F98" s="15">
        <v>84</v>
      </c>
      <c r="G98" s="15">
        <v>41</v>
      </c>
      <c r="H98" s="15"/>
      <c r="I98" s="15"/>
      <c r="J98" s="15"/>
      <c r="K98" s="15"/>
      <c r="L98" s="15"/>
      <c r="M98" s="15">
        <f t="shared" si="2"/>
        <v>191</v>
      </c>
      <c r="N98" s="15"/>
      <c r="O98" s="15"/>
      <c r="P98" s="15" t="s">
        <v>25</v>
      </c>
      <c r="Q98" s="15" t="s">
        <v>47</v>
      </c>
      <c r="R98" s="41"/>
    </row>
    <row r="99" spans="1:18" ht="18.75">
      <c r="A99" s="21">
        <v>96</v>
      </c>
      <c r="B99" s="43">
        <v>44405</v>
      </c>
      <c r="C99" s="23" t="s">
        <v>213</v>
      </c>
      <c r="D99" s="15" t="s">
        <v>215</v>
      </c>
      <c r="E99" s="15">
        <v>64</v>
      </c>
      <c r="F99" s="15">
        <v>92</v>
      </c>
      <c r="G99" s="15">
        <v>79</v>
      </c>
      <c r="H99" s="15"/>
      <c r="I99" s="15"/>
      <c r="J99" s="15"/>
      <c r="K99" s="15"/>
      <c r="L99" s="15"/>
      <c r="M99" s="15">
        <f t="shared" si="2"/>
        <v>235</v>
      </c>
      <c r="N99" s="15"/>
      <c r="O99" s="15"/>
      <c r="P99" s="15" t="s">
        <v>25</v>
      </c>
      <c r="Q99" s="15"/>
      <c r="R99" s="41"/>
    </row>
    <row r="100" spans="1:18" ht="18.75">
      <c r="A100" s="21">
        <v>97</v>
      </c>
      <c r="B100" s="27">
        <v>44406</v>
      </c>
      <c r="C100" s="23" t="s">
        <v>216</v>
      </c>
      <c r="D100" s="23" t="s">
        <v>217</v>
      </c>
      <c r="E100" s="15">
        <v>53</v>
      </c>
      <c r="F100" s="15">
        <v>66</v>
      </c>
      <c r="G100" s="15">
        <v>54</v>
      </c>
      <c r="H100" s="15"/>
      <c r="I100" s="15"/>
      <c r="J100" s="15"/>
      <c r="K100" s="15"/>
      <c r="L100" s="15"/>
      <c r="M100" s="15">
        <f t="shared" si="2"/>
        <v>173</v>
      </c>
      <c r="N100" s="15"/>
      <c r="O100" s="15"/>
      <c r="P100" s="15" t="s">
        <v>25</v>
      </c>
      <c r="Q100" s="15"/>
      <c r="R100" s="41"/>
    </row>
    <row r="101" spans="1:18" ht="18.75">
      <c r="A101" s="23">
        <v>98</v>
      </c>
      <c r="B101" s="27">
        <v>44406</v>
      </c>
      <c r="C101" s="23" t="s">
        <v>218</v>
      </c>
      <c r="D101" s="23" t="s">
        <v>219</v>
      </c>
      <c r="E101" s="15">
        <v>81</v>
      </c>
      <c r="F101" s="15">
        <v>80</v>
      </c>
      <c r="G101" s="15">
        <v>83</v>
      </c>
      <c r="H101" s="15"/>
      <c r="I101" s="15"/>
      <c r="J101" s="15"/>
      <c r="K101" s="15"/>
      <c r="L101" s="21"/>
      <c r="M101" s="15">
        <f>SUM(E101:L101)</f>
        <v>244</v>
      </c>
      <c r="N101" s="15"/>
      <c r="O101" s="15" t="s">
        <v>19</v>
      </c>
      <c r="P101" s="15"/>
      <c r="Q101" s="15"/>
      <c r="R101" s="41"/>
    </row>
    <row r="102" spans="1:18" ht="18.75">
      <c r="A102" s="23">
        <v>99</v>
      </c>
      <c r="B102" s="27">
        <v>44406</v>
      </c>
      <c r="C102" s="23" t="s">
        <v>220</v>
      </c>
      <c r="D102" s="23" t="s">
        <v>221</v>
      </c>
      <c r="E102" s="15">
        <v>59</v>
      </c>
      <c r="F102" s="15">
        <v>67</v>
      </c>
      <c r="G102" s="15">
        <v>54</v>
      </c>
      <c r="H102" s="15"/>
      <c r="I102" s="15"/>
      <c r="J102" s="15"/>
      <c r="K102" s="15"/>
      <c r="L102" s="21"/>
      <c r="M102" s="15">
        <f>SUM(E102:L102)</f>
        <v>180</v>
      </c>
      <c r="N102" s="15"/>
      <c r="O102" s="15" t="s">
        <v>25</v>
      </c>
      <c r="P102" s="15"/>
      <c r="Q102" s="15"/>
      <c r="R102" s="41"/>
    </row>
    <row r="103" spans="1:18" ht="18.75">
      <c r="A103" s="21"/>
      <c r="B103" s="40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>
        <f t="shared" si="2"/>
        <v>0</v>
      </c>
      <c r="N103" s="15"/>
      <c r="O103" s="15"/>
      <c r="P103" s="15"/>
      <c r="Q103" s="15"/>
      <c r="R103" s="41"/>
    </row>
    <row r="104" spans="1:18" ht="18.75">
      <c r="A104" s="21"/>
      <c r="B104" s="40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>
        <f t="shared" si="2"/>
        <v>0</v>
      </c>
      <c r="N104" s="15"/>
      <c r="O104" s="15"/>
      <c r="P104" s="15"/>
      <c r="Q104" s="15"/>
      <c r="R104" s="41"/>
    </row>
    <row r="105" spans="1:18" ht="18.75">
      <c r="A105" s="21"/>
      <c r="B105" s="40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>
        <f t="shared" si="2"/>
        <v>0</v>
      </c>
      <c r="N105" s="15"/>
      <c r="O105" s="15"/>
      <c r="P105" s="15"/>
      <c r="Q105" s="15"/>
      <c r="R105" s="41"/>
    </row>
    <row r="106" spans="1:18" ht="18.75">
      <c r="A106" s="21"/>
      <c r="B106" s="40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>
        <f t="shared" si="2"/>
        <v>0</v>
      </c>
      <c r="N106" s="15"/>
      <c r="O106" s="15"/>
      <c r="P106" s="15"/>
      <c r="Q106" s="15"/>
      <c r="R106" s="41"/>
    </row>
    <row r="107" spans="1:18" ht="18.75">
      <c r="A107" s="21"/>
      <c r="B107" s="40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>
        <f t="shared" si="2"/>
        <v>0</v>
      </c>
      <c r="N107" s="15"/>
      <c r="O107" s="15"/>
      <c r="P107" s="15"/>
      <c r="Q107" s="15"/>
      <c r="R107" s="41"/>
    </row>
    <row r="108" spans="1:18" ht="18.75">
      <c r="A108" s="21"/>
      <c r="B108" s="40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>
        <f t="shared" si="2"/>
        <v>0</v>
      </c>
      <c r="N108" s="15"/>
      <c r="O108" s="15"/>
      <c r="P108" s="15"/>
      <c r="Q108" s="15"/>
      <c r="R108" s="41"/>
    </row>
    <row r="109" spans="1:18" ht="18.75">
      <c r="A109" s="21"/>
      <c r="B109" s="40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>
        <f t="shared" si="2"/>
        <v>0</v>
      </c>
      <c r="N109" s="15"/>
      <c r="O109" s="15"/>
      <c r="P109" s="15"/>
      <c r="Q109" s="15"/>
      <c r="R109" s="41"/>
    </row>
    <row r="110" spans="1:18" ht="18.75">
      <c r="A110" s="21"/>
      <c r="B110" s="40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>
        <f t="shared" si="2"/>
        <v>0</v>
      </c>
      <c r="N110" s="15"/>
      <c r="O110" s="15"/>
      <c r="P110" s="15"/>
      <c r="Q110" s="15"/>
      <c r="R110" s="41"/>
    </row>
    <row r="111" spans="1:18" ht="18.75">
      <c r="A111" s="21"/>
      <c r="B111" s="40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>
        <f t="shared" si="2"/>
        <v>0</v>
      </c>
      <c r="N111" s="15"/>
      <c r="O111" s="15"/>
      <c r="P111" s="15"/>
      <c r="Q111" s="15"/>
      <c r="R111" s="41"/>
    </row>
    <row r="112" spans="1:18" ht="18.75">
      <c r="A112" s="21"/>
      <c r="B112" s="40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>
        <f t="shared" si="2"/>
        <v>0</v>
      </c>
      <c r="N112" s="15"/>
      <c r="O112" s="15"/>
      <c r="P112" s="15"/>
      <c r="Q112" s="15"/>
      <c r="R112" s="41"/>
    </row>
    <row r="113" spans="1:18" ht="18.75">
      <c r="A113" s="21"/>
      <c r="B113" s="40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>
        <f t="shared" si="2"/>
        <v>0</v>
      </c>
      <c r="N113" s="15"/>
      <c r="O113" s="15"/>
      <c r="P113" s="15"/>
      <c r="Q113" s="15"/>
      <c r="R113" s="41"/>
    </row>
    <row r="114" spans="1:18" ht="18.75">
      <c r="A114" s="21"/>
      <c r="B114" s="40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>
        <f t="shared" si="2"/>
        <v>0</v>
      </c>
      <c r="N114" s="15"/>
      <c r="O114" s="15"/>
      <c r="P114" s="15"/>
      <c r="Q114" s="15"/>
      <c r="R114" s="41"/>
    </row>
    <row r="115" spans="1:18" ht="18.75">
      <c r="A115" s="21"/>
      <c r="B115" s="40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>
        <f t="shared" si="2"/>
        <v>0</v>
      </c>
      <c r="N115" s="15"/>
      <c r="O115" s="15"/>
      <c r="P115" s="15"/>
      <c r="Q115" s="15"/>
      <c r="R115" s="41"/>
    </row>
    <row r="116" spans="1:18" ht="18.75">
      <c r="A116" s="21"/>
      <c r="B116" s="40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>
        <f t="shared" si="2"/>
        <v>0</v>
      </c>
      <c r="N116" s="15"/>
      <c r="O116" s="15"/>
      <c r="P116" s="15"/>
      <c r="Q116" s="15"/>
      <c r="R116" s="41"/>
    </row>
    <row r="117" spans="1:18" ht="18.75">
      <c r="A117" s="21"/>
      <c r="B117" s="40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>
        <f t="shared" si="2"/>
        <v>0</v>
      </c>
      <c r="N117" s="15"/>
      <c r="O117" s="15"/>
      <c r="P117" s="15"/>
      <c r="Q117" s="15"/>
      <c r="R117" s="41"/>
    </row>
    <row r="118" spans="1:18" ht="18.75">
      <c r="A118" s="21"/>
      <c r="B118" s="40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>
        <f t="shared" si="2"/>
        <v>0</v>
      </c>
      <c r="N118" s="15"/>
      <c r="O118" s="15"/>
      <c r="P118" s="15"/>
      <c r="Q118" s="15"/>
      <c r="R118" s="41"/>
    </row>
    <row r="119" spans="1:18" ht="18.75">
      <c r="A119" s="21"/>
      <c r="B119" s="40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>
        <f t="shared" si="2"/>
        <v>0</v>
      </c>
      <c r="N119" s="15"/>
      <c r="O119" s="15"/>
      <c r="P119" s="15"/>
      <c r="Q119" s="15"/>
      <c r="R119" s="41"/>
    </row>
    <row r="120" spans="1:18" ht="18.75">
      <c r="A120" s="21"/>
      <c r="B120" s="40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>
        <f t="shared" si="2"/>
        <v>0</v>
      </c>
      <c r="N120" s="15"/>
      <c r="O120" s="15"/>
      <c r="P120" s="15"/>
      <c r="Q120" s="15"/>
      <c r="R120" s="41"/>
    </row>
    <row r="121" spans="1:18" ht="18.75">
      <c r="A121" s="21"/>
      <c r="B121" s="40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>
        <f t="shared" si="2"/>
        <v>0</v>
      </c>
      <c r="N121" s="15"/>
      <c r="O121" s="15"/>
      <c r="P121" s="15"/>
      <c r="Q121" s="15"/>
      <c r="R121" s="41"/>
    </row>
    <row r="122" spans="1:18" ht="18.75">
      <c r="A122" s="21"/>
      <c r="B122" s="40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>
        <f t="shared" si="2"/>
        <v>0</v>
      </c>
      <c r="N122" s="15"/>
      <c r="O122" s="15"/>
      <c r="P122" s="15"/>
      <c r="Q122" s="15"/>
      <c r="R122" s="41"/>
    </row>
    <row r="123" spans="1:18" ht="18.75">
      <c r="A123" s="21"/>
      <c r="B123" s="40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>
        <f t="shared" si="2"/>
        <v>0</v>
      </c>
      <c r="N123" s="15"/>
      <c r="O123" s="15"/>
      <c r="P123" s="15"/>
      <c r="Q123" s="15"/>
      <c r="R123" s="41"/>
    </row>
    <row r="124" spans="1:18" ht="12.75">
      <c r="A124" s="8"/>
      <c r="B124" s="12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>
        <f t="shared" si="2"/>
        <v>0</v>
      </c>
      <c r="N124" s="10"/>
      <c r="O124" s="10"/>
      <c r="P124" s="10"/>
      <c r="Q124" s="10"/>
      <c r="R124" s="13"/>
    </row>
    <row r="125" spans="1:18" ht="12.75">
      <c r="A125" s="8"/>
      <c r="B125" s="12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>
        <f t="shared" si="2"/>
        <v>0</v>
      </c>
      <c r="N125" s="10"/>
      <c r="O125" s="10"/>
      <c r="P125" s="10"/>
      <c r="Q125" s="10"/>
      <c r="R125" s="13"/>
    </row>
    <row r="126" spans="1:18" ht="12.75">
      <c r="A126" s="8"/>
      <c r="B126" s="12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>
        <f t="shared" si="2"/>
        <v>0</v>
      </c>
      <c r="N126" s="10"/>
      <c r="O126" s="10"/>
      <c r="P126" s="10"/>
      <c r="Q126" s="10"/>
      <c r="R126" s="13"/>
    </row>
    <row r="127" spans="1:18" ht="12.75">
      <c r="A127" s="8"/>
      <c r="B127" s="12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>
        <f t="shared" si="2"/>
        <v>0</v>
      </c>
      <c r="N127" s="10"/>
      <c r="O127" s="10"/>
      <c r="P127" s="10"/>
      <c r="Q127" s="10"/>
      <c r="R127" s="13"/>
    </row>
    <row r="128" spans="1:18" ht="12.75">
      <c r="A128" s="8"/>
      <c r="B128" s="12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>
        <f t="shared" si="2"/>
        <v>0</v>
      </c>
      <c r="N128" s="10"/>
      <c r="O128" s="10"/>
      <c r="P128" s="10"/>
      <c r="Q128" s="10"/>
      <c r="R128" s="13"/>
    </row>
    <row r="129" spans="1:18" ht="12.75">
      <c r="A129" s="8"/>
      <c r="B129" s="12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>
        <f t="shared" si="2"/>
        <v>0</v>
      </c>
      <c r="N129" s="10"/>
      <c r="O129" s="10"/>
      <c r="P129" s="10"/>
      <c r="Q129" s="10"/>
      <c r="R129" s="10"/>
    </row>
    <row r="130" spans="1:18" ht="12.75">
      <c r="A130" s="8"/>
      <c r="B130" s="1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>
        <f t="shared" si="2"/>
        <v>0</v>
      </c>
      <c r="N130" s="10"/>
      <c r="O130" s="10"/>
      <c r="P130" s="10"/>
      <c r="Q130" s="14"/>
      <c r="R130" s="10"/>
    </row>
    <row r="131" spans="1:18" ht="12.75">
      <c r="A131" s="8"/>
      <c r="B131" s="1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2.75">
      <c r="A132" s="8"/>
      <c r="B132" s="12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2.75">
      <c r="A133" s="8"/>
      <c r="B133" s="12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2.75">
      <c r="A134" s="8"/>
      <c r="B134" s="12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4"/>
      <c r="R134" s="10"/>
    </row>
    <row r="135" spans="1:18" ht="12.75">
      <c r="A135" s="8"/>
      <c r="B135" s="1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4"/>
      <c r="R135" s="10"/>
    </row>
    <row r="136" spans="1:18" ht="12.75">
      <c r="A136" s="8"/>
      <c r="B136" s="12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4"/>
      <c r="R136" s="10"/>
    </row>
    <row r="137" spans="1:18" ht="12.75">
      <c r="A137" s="8"/>
      <c r="B137" s="1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2.75">
      <c r="A138" s="8"/>
      <c r="B138" s="12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2.75">
      <c r="A139" s="8"/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>
        <f aca="true" t="shared" si="3" ref="M139:M150">SUM(E139:L139)</f>
        <v>0</v>
      </c>
      <c r="N139" s="8"/>
      <c r="O139" s="8"/>
      <c r="P139" s="8"/>
      <c r="Q139" s="8"/>
      <c r="R139" s="8"/>
    </row>
    <row r="140" spans="1:18" ht="12.75">
      <c r="A140" s="8"/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>
        <f t="shared" si="3"/>
        <v>0</v>
      </c>
      <c r="N140" s="8"/>
      <c r="O140" s="8"/>
      <c r="P140" s="8"/>
      <c r="Q140" s="8"/>
      <c r="R140" s="8"/>
    </row>
    <row r="141" spans="1:18" ht="12.75">
      <c r="A141" s="8"/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>
        <f t="shared" si="3"/>
        <v>0</v>
      </c>
      <c r="N141" s="8"/>
      <c r="O141" s="8"/>
      <c r="P141" s="8"/>
      <c r="Q141" s="8"/>
      <c r="R141" s="8"/>
    </row>
    <row r="142" spans="1:18" ht="12.75">
      <c r="A142" s="8"/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>
        <f t="shared" si="3"/>
        <v>0</v>
      </c>
      <c r="N142" s="8"/>
      <c r="O142" s="8"/>
      <c r="P142" s="8"/>
      <c r="Q142" s="8"/>
      <c r="R142" s="8"/>
    </row>
    <row r="143" spans="1:18" ht="12.75">
      <c r="A143" s="8"/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>
        <f t="shared" si="3"/>
        <v>0</v>
      </c>
      <c r="N143" s="8"/>
      <c r="O143" s="8"/>
      <c r="P143" s="8"/>
      <c r="Q143" s="8"/>
      <c r="R143" s="8"/>
    </row>
    <row r="144" spans="1:18" ht="12.75">
      <c r="A144" s="8"/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>
        <f t="shared" si="3"/>
        <v>0</v>
      </c>
      <c r="N144" s="8"/>
      <c r="O144" s="8"/>
      <c r="P144" s="8"/>
      <c r="Q144" s="8"/>
      <c r="R144" s="8"/>
    </row>
    <row r="145" spans="1:18" ht="12.75">
      <c r="A145" s="8"/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>
        <f t="shared" si="3"/>
        <v>0</v>
      </c>
      <c r="N145" s="8"/>
      <c r="O145" s="8"/>
      <c r="P145" s="8"/>
      <c r="Q145" s="8"/>
      <c r="R145" s="8"/>
    </row>
    <row r="146" spans="1:18" ht="12.75">
      <c r="A146" s="8"/>
      <c r="B146" s="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>
        <f t="shared" si="3"/>
        <v>0</v>
      </c>
      <c r="N146" s="8"/>
      <c r="O146" s="8"/>
      <c r="P146" s="8"/>
      <c r="Q146" s="8"/>
      <c r="R146" s="8"/>
    </row>
    <row r="147" spans="1:18" ht="12.75">
      <c r="A147" s="8"/>
      <c r="B147" s="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>
        <f t="shared" si="3"/>
        <v>0</v>
      </c>
      <c r="N147" s="8"/>
      <c r="O147" s="8"/>
      <c r="P147" s="8"/>
      <c r="Q147" s="8"/>
      <c r="R147" s="8"/>
    </row>
    <row r="148" spans="1:18" ht="12.75">
      <c r="A148" s="8"/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>
        <f t="shared" si="3"/>
        <v>0</v>
      </c>
      <c r="N148" s="8"/>
      <c r="O148" s="8"/>
      <c r="P148" s="8"/>
      <c r="Q148" s="8"/>
      <c r="R148" s="8"/>
    </row>
    <row r="149" spans="1:18" ht="12.75">
      <c r="A149" s="8"/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>
        <f t="shared" si="3"/>
        <v>0</v>
      </c>
      <c r="N149" s="8"/>
      <c r="O149" s="8"/>
      <c r="P149" s="8"/>
      <c r="Q149" s="8"/>
      <c r="R149" s="8"/>
    </row>
    <row r="150" spans="2:18" ht="12.75">
      <c r="B150" s="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>
        <f t="shared" si="3"/>
        <v>0</v>
      </c>
      <c r="N150" s="8"/>
      <c r="O150" s="8"/>
      <c r="P150" s="8"/>
      <c r="Q150" s="8"/>
      <c r="R150" s="8"/>
    </row>
  </sheetData>
  <sheetProtection/>
  <autoFilter ref="B3:R62">
    <sortState ref="B4:R150">
      <sortCondition sortBy="value" ref="C4:C150"/>
    </sortState>
  </autoFilter>
  <mergeCells count="2">
    <mergeCell ref="B2:R2"/>
    <mergeCell ref="B1:R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cp:lastPrinted>2020-07-07T08:46:36Z</cp:lastPrinted>
  <dcterms:created xsi:type="dcterms:W3CDTF">2013-06-21T09:28:19Z</dcterms:created>
  <dcterms:modified xsi:type="dcterms:W3CDTF">2021-08-11T11:27:15Z</dcterms:modified>
  <cp:category/>
  <cp:version/>
  <cp:contentType/>
  <cp:contentStatus/>
</cp:coreProperties>
</file>